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<sst xmlns="http://schemas.openxmlformats.org/spreadsheetml/2006/main" count="52" uniqueCount="49">
  <si>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PLAN</t>
  </si>
  <si>
    <t>PROJEKCIJA</t>
  </si>
  <si>
    <t>INDEKS</t>
  </si>
  <si>
    <t xml:space="preserve">UKUPNO RASHODI / IZDACI </t>
  </si>
  <si>
    <t>FUNKCIJSKA KLASIFIKACIJA 0111 Izvršna  i zakonodavna tijela</t>
  </si>
  <si>
    <t>FUNKCIJSKA KLASIFIKACIJA 0112 Financijski i fiskalni poslovi</t>
  </si>
  <si>
    <t>FUNKCIJSKA KLASIFIKACIJA 0133 Ostale opće usluge</t>
  </si>
  <si>
    <t>FUNKCIJSKA KLASIFIKACIJA 0160 Opće javne usluge koje nisu drugdje svrstane</t>
  </si>
  <si>
    <t>FUNKCIJSKA KLASIFIKACIJA 0220 Civilna obrana</t>
  </si>
  <si>
    <t>FUNKCIJSKA KLASIFIKACIJA 0320 Usluge protupožarne zaštite</t>
  </si>
  <si>
    <t>FUNKCIJSKA KLASIFIKACIJA 0411 Opći ekonomski i trgovački poslovi</t>
  </si>
  <si>
    <t>FUNKCIJSKA KLASIFIKACIJA 0421 Poljoprivreda</t>
  </si>
  <si>
    <t>FUNKCIJSKA KLASIFIKACIJA 0451 Cestovni promet</t>
  </si>
  <si>
    <t>FUNKCIJSKA KLASIFIKACIJA 0460 Komunikacije</t>
  </si>
  <si>
    <t>FUNKCIJSKA KLASIFIKACIJA 0473 Turizam</t>
  </si>
  <si>
    <t>FUNKCIJSKA KLASIFIKACIJA 0490 Ekonomski poslovi koji nisu drugdje svrstani</t>
  </si>
  <si>
    <t>FUNKCIJSKA KLASIFIKACIJA 0510 Gospodarenje otpadom</t>
  </si>
  <si>
    <t>FUNKCIJSKA KLASIFIKACIJA 0520 Gospodarenje otpadnim vodama</t>
  </si>
  <si>
    <t>FUNKCIJSKA KLASIFIKACIJA 0530 Smanjenje zagađivanja</t>
  </si>
  <si>
    <t>FUNKCIJSKA KLASIFIKACIJA 0610 Razvoj stanovanja</t>
  </si>
  <si>
    <t>FUNKCIJSKA KLASIFIKACIJA 0620 Razvoj zajednice</t>
  </si>
  <si>
    <t>FUNKCIJSKA KLASIFIKACIJA 0630 Opskrba vodom</t>
  </si>
  <si>
    <t>FUNKCIJSKA KLASIFIKACIJA 0640 Ulična rasvjeta</t>
  </si>
  <si>
    <t>FUNKCIJSKA KLASIFIKACIJA 0660 Rashodi vezani za stanovanje i kom. pogodnosti koji nisu drugdje svrstani</t>
  </si>
  <si>
    <t>FUNKCIJSKA KLASIFIKACIJA 0810 Službe rekreacije i sporta</t>
  </si>
  <si>
    <t>FUNKCIJSKA KLASIFIKACIJA 0820 Službe kulture</t>
  </si>
  <si>
    <t>FUNKCIJSKA KLASIFIKACIJA 0840 Religijske i druge službe zajednice</t>
  </si>
  <si>
    <t>FUNKCIJSKA KLASIFIKACIJA 0860 Rashodi za rekreaciju, kulturu i religiju koji nisu drugdje svrstani</t>
  </si>
  <si>
    <t>FUNKCIJSKA KLASIFIKACIJA 0911 Predškolsko obrazovanje</t>
  </si>
  <si>
    <t>FUNKCIJSKA KLASIFIKACIJA 0912 Osnovno obrazovanje</t>
  </si>
  <si>
    <t>FUNKCIJSKA KLASIFIKACIJA 0922 Više srednjoškolsko obrazovanje</t>
  </si>
  <si>
    <t>FUNKCIJSKA KLASIFIKACIJA 0941 Prvi stupanj visoke naobrazbe</t>
  </si>
  <si>
    <t>FUNKCIJSKA KLASIFIKACIJA 1011 Bolest</t>
  </si>
  <si>
    <t>FUNKCIJSKA KLASIFIKACIJA 1012 Invaliditet</t>
  </si>
  <si>
    <t>FUNKCIJSKA KLASIFIKACIJA 1020 Starost</t>
  </si>
  <si>
    <t>FUNKCIJSKA KLASIFIKACIJA 1030 Sljednici</t>
  </si>
  <si>
    <t>FUNKCIJSKA KLASIFIKACIJA 1040 Obitelj i djeca</t>
  </si>
  <si>
    <t>FUNKCIJSKA KLASIFIKACIJA 1060 Stanovanje</t>
  </si>
  <si>
    <t>FUNKCIJSKA KLASIFIKACIJA 1070 Socijalna pomoć stanovništvu koje nije obuhvaćeno redovnim socijalnim programima</t>
  </si>
  <si>
    <t>FUNKCIJSKA KLASIFIKACIJA 1090 Aktivnosti socijalne zaštite koje nisu drugdje svrstane</t>
  </si>
  <si>
    <t>VRSTA RASHODA / IZDATKA</t>
  </si>
  <si>
    <t>21/20</t>
  </si>
  <si>
    <t>22/21</t>
  </si>
  <si>
    <t>PROJEKCIJA PLANA PRORAČUNA</t>
  </si>
  <si>
    <t>(2/1)</t>
  </si>
  <si>
    <t>(3/2)</t>
  </si>
  <si>
    <t>(3/1)</t>
  </si>
  <si>
    <t>22/20</t>
  </si>
  <si>
    <t>POSEBNI DIO - FUNKCIJSKA KLASIFIKACIJA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</si>
</sst>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wrapText="1"/>
    </xf>
    <xf numFmtId="4" fontId="2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7109375" style="1" customWidth="1"/>
    <col min="2" max="2" width="57.28125" style="1" customWidth="1"/>
    <col min="3" max="5" width="14.140625" style="1" customWidth="1"/>
    <col min="6" max="6" width="7.8515625" style="1" customWidth="1"/>
    <col min="7" max="8" width="8.140625" style="1" customWidth="1"/>
    <col min="9" max="16384" width="9.140625" style="1" customWidth="1"/>
  </cols>
  <sheetData>
    <row r="1" spans="2:4" ht="18">
      <c r="B1" s="21" t="s">
        <v>43</v>
      </c>
      <c r="C1" s="20"/>
      <c r="D1" s="20"/>
    </row>
    <row r="2" spans="2:4" ht="12.75">
      <c r="B2" s="19" t="s">
        <v>48</v>
      </c>
      <c r="C2" s="20"/>
      <c r="D2" s="20"/>
    </row>
    <row r="4" spans="1:8" ht="12.75">
      <c r="A4" s="6"/>
      <c r="B4" s="7"/>
      <c r="C4" s="8" t="s">
        <v>0</v>
      </c>
      <c r="D4" s="8" t="s">
        <v>1</v>
      </c>
      <c r="E4" s="8" t="s">
        <v>1</v>
      </c>
      <c r="F4" s="8" t="s">
        <v>2</v>
      </c>
      <c r="G4" s="8" t="s">
        <v>2</v>
      </c>
      <c r="H4" s="9" t="s">
        <v>2</v>
      </c>
    </row>
    <row r="5" spans="1:8" ht="12.75">
      <c r="A5" s="10"/>
      <c r="B5" s="11"/>
      <c r="C5" s="2">
        <v>1</v>
      </c>
      <c r="D5" s="2">
        <v>2</v>
      </c>
      <c r="E5" s="2">
        <v>3</v>
      </c>
      <c r="F5" s="2">
        <v>4</v>
      </c>
      <c r="G5" s="2">
        <v>5</v>
      </c>
      <c r="H5" s="12">
        <v>6</v>
      </c>
    </row>
    <row r="6" spans="1:8" ht="12.75">
      <c r="A6" s="13"/>
      <c r="B6" s="14" t="s">
        <v>40</v>
      </c>
      <c r="C6" s="2">
        <v>2020</v>
      </c>
      <c r="D6" s="2">
        <v>2021</v>
      </c>
      <c r="E6" s="2">
        <v>2022</v>
      </c>
      <c r="F6" s="2" t="s">
        <v>44</v>
      </c>
      <c r="G6" s="2" t="s">
        <v>45</v>
      </c>
      <c r="H6" s="12" t="s">
        <v>46</v>
      </c>
    </row>
    <row r="7" spans="1:8" ht="12.75">
      <c r="A7" s="15"/>
      <c r="B7" s="16"/>
      <c r="C7" s="17"/>
      <c r="D7" s="17"/>
      <c r="E7" s="17"/>
      <c r="F7" s="17" t="s">
        <v>41</v>
      </c>
      <c r="G7" s="17" t="s">
        <v>42</v>
      </c>
      <c r="H7" s="18" t="s">
        <v>47</v>
      </c>
    </row>
    <row r="8" spans="1:8" ht="12.75">
      <c r="A8" s="1" t="s">
        <v>3</v>
      </c>
      <c r="B8" s="3"/>
      <c r="C8" s="4">
        <v>45971019</v>
      </c>
      <c r="D8" s="4">
        <v>34943250</v>
      </c>
      <c r="E8" s="4">
        <v>34743003</v>
      </c>
      <c r="F8" s="4">
        <f>D8/C8*100</f>
        <v>76.01147583872351</v>
      </c>
      <c r="G8" s="4">
        <f>E8/D8*100</f>
        <v>99.42693653280676</v>
      </c>
      <c r="H8" s="4">
        <f>E8/C8*100</f>
        <v>75.57588183981738</v>
      </c>
    </row>
    <row r="9" spans="1:8" ht="12.75">
      <c r="A9" s="1" t="s">
        <v>4</v>
      </c>
      <c r="C9" s="5">
        <v>5137000</v>
      </c>
      <c r="D9" s="5">
        <v>5637000</v>
      </c>
      <c r="E9" s="5">
        <v>5317000</v>
      </c>
      <c r="F9" s="5">
        <f aca="true" t="shared" si="0" ref="F9:F44">D9/C9*100</f>
        <v>109.73330737784698</v>
      </c>
      <c r="G9" s="5">
        <f aca="true" t="shared" si="1" ref="G9:G44">E9/D9*100</f>
        <v>94.32322157175803</v>
      </c>
      <c r="H9" s="5">
        <f aca="true" t="shared" si="2" ref="H9:H44">E9/C9*100</f>
        <v>103.50399065602491</v>
      </c>
    </row>
    <row r="10" spans="1:8" ht="12.75">
      <c r="A10" s="1" t="s">
        <v>5</v>
      </c>
      <c r="C10" s="5">
        <v>925520</v>
      </c>
      <c r="D10" s="5">
        <v>894500</v>
      </c>
      <c r="E10" s="5">
        <v>917640</v>
      </c>
      <c r="F10" s="5">
        <f t="shared" si="0"/>
        <v>96.64837064569107</v>
      </c>
      <c r="G10" s="5">
        <f t="shared" si="1"/>
        <v>102.58692006707658</v>
      </c>
      <c r="H10" s="5">
        <f t="shared" si="2"/>
        <v>99.148586740427</v>
      </c>
    </row>
    <row r="11" spans="1:8" ht="12.75">
      <c r="A11" s="1" t="s">
        <v>6</v>
      </c>
      <c r="C11" s="5">
        <v>1100000</v>
      </c>
      <c r="D11" s="5">
        <v>770000</v>
      </c>
      <c r="E11" s="5">
        <v>770000</v>
      </c>
      <c r="F11" s="5">
        <f t="shared" si="0"/>
        <v>70</v>
      </c>
      <c r="G11" s="5">
        <f t="shared" si="1"/>
        <v>100</v>
      </c>
      <c r="H11" s="5">
        <f t="shared" si="2"/>
        <v>70</v>
      </c>
    </row>
    <row r="12" spans="1:8" ht="12.75">
      <c r="A12" s="1" t="s">
        <v>7</v>
      </c>
      <c r="C12" s="5">
        <v>10000</v>
      </c>
      <c r="D12" s="5">
        <v>10000</v>
      </c>
      <c r="E12" s="5">
        <v>10000</v>
      </c>
      <c r="F12" s="5">
        <f t="shared" si="0"/>
        <v>100</v>
      </c>
      <c r="G12" s="5">
        <f t="shared" si="1"/>
        <v>100</v>
      </c>
      <c r="H12" s="5">
        <f t="shared" si="2"/>
        <v>100</v>
      </c>
    </row>
    <row r="13" spans="1:8" ht="12.75">
      <c r="A13" s="1" t="s">
        <v>8</v>
      </c>
      <c r="C13" s="5">
        <v>5593218</v>
      </c>
      <c r="D13" s="5">
        <v>67600</v>
      </c>
      <c r="E13" s="5">
        <v>67600</v>
      </c>
      <c r="F13" s="5">
        <f t="shared" si="0"/>
        <v>1.2086065660233518</v>
      </c>
      <c r="G13" s="5">
        <f t="shared" si="1"/>
        <v>100</v>
      </c>
      <c r="H13" s="5">
        <f t="shared" si="2"/>
        <v>1.2086065660233518</v>
      </c>
    </row>
    <row r="14" spans="1:8" ht="12.75">
      <c r="A14" s="1" t="s">
        <v>9</v>
      </c>
      <c r="C14" s="5">
        <v>722000</v>
      </c>
      <c r="D14" s="5">
        <v>1012400</v>
      </c>
      <c r="E14" s="5">
        <v>1012400</v>
      </c>
      <c r="F14" s="5">
        <f t="shared" si="0"/>
        <v>140.22160664819944</v>
      </c>
      <c r="G14" s="5">
        <f t="shared" si="1"/>
        <v>100</v>
      </c>
      <c r="H14" s="5">
        <f t="shared" si="2"/>
        <v>140.22160664819944</v>
      </c>
    </row>
    <row r="15" spans="1:8" ht="12.75">
      <c r="A15" s="1" t="s">
        <v>10</v>
      </c>
      <c r="C15" s="5">
        <v>588887</v>
      </c>
      <c r="D15" s="5">
        <v>420047</v>
      </c>
      <c r="E15" s="5">
        <v>178557</v>
      </c>
      <c r="F15" s="5">
        <f t="shared" si="0"/>
        <v>71.32896464007527</v>
      </c>
      <c r="G15" s="5">
        <f t="shared" si="1"/>
        <v>42.508814489807094</v>
      </c>
      <c r="H15" s="5">
        <f t="shared" si="2"/>
        <v>30.321097256349688</v>
      </c>
    </row>
    <row r="16" spans="1:8" ht="12.75">
      <c r="A16" s="1" t="s">
        <v>11</v>
      </c>
      <c r="C16" s="5">
        <v>213000</v>
      </c>
      <c r="D16" s="5">
        <v>182000</v>
      </c>
      <c r="E16" s="5">
        <v>213000</v>
      </c>
      <c r="F16" s="5">
        <f t="shared" si="0"/>
        <v>85.44600938967136</v>
      </c>
      <c r="G16" s="5">
        <f t="shared" si="1"/>
        <v>117.03296703296704</v>
      </c>
      <c r="H16" s="5">
        <f t="shared" si="2"/>
        <v>100</v>
      </c>
    </row>
    <row r="17" spans="1:8" ht="12.75">
      <c r="A17" s="1" t="s">
        <v>12</v>
      </c>
      <c r="C17" s="5">
        <v>6098000</v>
      </c>
      <c r="D17" s="5">
        <v>4551943</v>
      </c>
      <c r="E17" s="5">
        <v>4617673</v>
      </c>
      <c r="F17" s="5">
        <f t="shared" si="0"/>
        <v>74.64649065267301</v>
      </c>
      <c r="G17" s="5">
        <f t="shared" si="1"/>
        <v>101.44399874954497</v>
      </c>
      <c r="H17" s="5">
        <f t="shared" si="2"/>
        <v>75.72438504427681</v>
      </c>
    </row>
    <row r="18" spans="1:8" ht="12.75">
      <c r="A18" s="1" t="s">
        <v>13</v>
      </c>
      <c r="C18" s="5">
        <v>160000</v>
      </c>
      <c r="D18" s="5">
        <v>100000</v>
      </c>
      <c r="E18" s="5">
        <v>100000</v>
      </c>
      <c r="F18" s="5">
        <f t="shared" si="0"/>
        <v>62.5</v>
      </c>
      <c r="G18" s="5">
        <f t="shared" si="1"/>
        <v>100</v>
      </c>
      <c r="H18" s="5">
        <f t="shared" si="2"/>
        <v>62.5</v>
      </c>
    </row>
    <row r="19" spans="1:8" ht="12.75">
      <c r="A19" s="1" t="s">
        <v>14</v>
      </c>
      <c r="C19" s="5">
        <v>820000</v>
      </c>
      <c r="D19" s="5">
        <v>500000</v>
      </c>
      <c r="E19" s="5">
        <v>500000</v>
      </c>
      <c r="F19" s="5">
        <f t="shared" si="0"/>
        <v>60.97560975609756</v>
      </c>
      <c r="G19" s="5">
        <f t="shared" si="1"/>
        <v>100</v>
      </c>
      <c r="H19" s="5">
        <f t="shared" si="2"/>
        <v>60.97560975609756</v>
      </c>
    </row>
    <row r="20" spans="1:8" ht="12.75">
      <c r="A20" s="1" t="s">
        <v>15</v>
      </c>
      <c r="C20" s="5">
        <v>180831</v>
      </c>
      <c r="D20" s="5">
        <v>220000</v>
      </c>
      <c r="E20" s="5">
        <v>220000</v>
      </c>
      <c r="F20" s="5">
        <f t="shared" si="0"/>
        <v>121.66055598874085</v>
      </c>
      <c r="G20" s="5">
        <f t="shared" si="1"/>
        <v>100</v>
      </c>
      <c r="H20" s="5">
        <f t="shared" si="2"/>
        <v>121.66055598874085</v>
      </c>
    </row>
    <row r="21" spans="1:8" ht="12.75">
      <c r="A21" s="1" t="s">
        <v>16</v>
      </c>
      <c r="C21" s="5">
        <v>3295940</v>
      </c>
      <c r="D21" s="5">
        <v>1200440</v>
      </c>
      <c r="E21" s="5">
        <v>1348260</v>
      </c>
      <c r="F21" s="5">
        <f t="shared" si="0"/>
        <v>36.42177952268549</v>
      </c>
      <c r="G21" s="5">
        <f t="shared" si="1"/>
        <v>112.31381826663555</v>
      </c>
      <c r="H21" s="5">
        <f t="shared" si="2"/>
        <v>40.906691262583664</v>
      </c>
    </row>
    <row r="22" spans="1:8" ht="12.75">
      <c r="A22" s="1" t="s">
        <v>17</v>
      </c>
      <c r="C22" s="5">
        <v>1432000</v>
      </c>
      <c r="D22" s="5">
        <v>2250000</v>
      </c>
      <c r="E22" s="5">
        <v>2050000</v>
      </c>
      <c r="F22" s="5">
        <f t="shared" si="0"/>
        <v>157.12290502793294</v>
      </c>
      <c r="G22" s="5">
        <f t="shared" si="1"/>
        <v>91.11111111111111</v>
      </c>
      <c r="H22" s="5">
        <f t="shared" si="2"/>
        <v>143.15642458100558</v>
      </c>
    </row>
    <row r="23" spans="1:8" ht="12.75">
      <c r="A23" s="1" t="s">
        <v>18</v>
      </c>
      <c r="C23" s="5">
        <v>56000</v>
      </c>
      <c r="D23" s="5">
        <v>56000</v>
      </c>
      <c r="E23" s="5">
        <v>56000</v>
      </c>
      <c r="F23" s="5">
        <f t="shared" si="0"/>
        <v>100</v>
      </c>
      <c r="G23" s="5">
        <f t="shared" si="1"/>
        <v>100</v>
      </c>
      <c r="H23" s="5">
        <f t="shared" si="2"/>
        <v>100</v>
      </c>
    </row>
    <row r="24" spans="1:8" ht="12.75">
      <c r="A24" s="1" t="s">
        <v>19</v>
      </c>
      <c r="C24" s="5">
        <v>35000</v>
      </c>
      <c r="D24" s="5">
        <v>35000</v>
      </c>
      <c r="E24" s="5">
        <v>35000</v>
      </c>
      <c r="F24" s="5">
        <f t="shared" si="0"/>
        <v>100</v>
      </c>
      <c r="G24" s="5">
        <f t="shared" si="1"/>
        <v>100</v>
      </c>
      <c r="H24" s="5">
        <f t="shared" si="2"/>
        <v>100</v>
      </c>
    </row>
    <row r="25" spans="1:8" ht="12.75">
      <c r="A25" s="1" t="s">
        <v>20</v>
      </c>
      <c r="C25" s="5">
        <v>419850</v>
      </c>
      <c r="D25" s="5">
        <v>399850</v>
      </c>
      <c r="E25" s="5">
        <v>359850</v>
      </c>
      <c r="F25" s="5">
        <f t="shared" si="0"/>
        <v>95.23639395022032</v>
      </c>
      <c r="G25" s="5">
        <f t="shared" si="1"/>
        <v>89.99624859322246</v>
      </c>
      <c r="H25" s="5">
        <f t="shared" si="2"/>
        <v>85.70918185066095</v>
      </c>
    </row>
    <row r="26" spans="1:8" ht="12.75">
      <c r="A26" s="1" t="s">
        <v>21</v>
      </c>
      <c r="C26" s="5">
        <v>1490500</v>
      </c>
      <c r="D26" s="5">
        <v>554270</v>
      </c>
      <c r="E26" s="5">
        <v>613200</v>
      </c>
      <c r="F26" s="5">
        <f t="shared" si="0"/>
        <v>37.18685005031869</v>
      </c>
      <c r="G26" s="5">
        <f t="shared" si="1"/>
        <v>110.63200245367781</v>
      </c>
      <c r="H26" s="5">
        <f t="shared" si="2"/>
        <v>41.14055686011406</v>
      </c>
    </row>
    <row r="27" spans="1:8" ht="12.75">
      <c r="A27" s="1" t="s">
        <v>22</v>
      </c>
      <c r="C27" s="5">
        <v>1298000</v>
      </c>
      <c r="D27" s="5">
        <v>1075000</v>
      </c>
      <c r="E27" s="5">
        <v>1175000</v>
      </c>
      <c r="F27" s="5">
        <f t="shared" si="0"/>
        <v>82.81972265023111</v>
      </c>
      <c r="G27" s="5">
        <f t="shared" si="1"/>
        <v>109.30232558139534</v>
      </c>
      <c r="H27" s="5">
        <f t="shared" si="2"/>
        <v>90.52388289676425</v>
      </c>
    </row>
    <row r="28" spans="1:8" ht="12.75">
      <c r="A28" s="1" t="s">
        <v>23</v>
      </c>
      <c r="C28" s="5">
        <v>2748523</v>
      </c>
      <c r="D28" s="5">
        <v>1654600</v>
      </c>
      <c r="E28" s="5">
        <v>1789223</v>
      </c>
      <c r="F28" s="5">
        <f t="shared" si="0"/>
        <v>60.199605388057506</v>
      </c>
      <c r="G28" s="5">
        <f t="shared" si="1"/>
        <v>108.13628671582256</v>
      </c>
      <c r="H28" s="5">
        <f t="shared" si="2"/>
        <v>65.09761788422364</v>
      </c>
    </row>
    <row r="29" spans="1:8" ht="12.75">
      <c r="A29" s="1" t="s">
        <v>24</v>
      </c>
      <c r="C29" s="5">
        <v>1579200</v>
      </c>
      <c r="D29" s="5">
        <v>1193300</v>
      </c>
      <c r="E29" s="5">
        <v>1193300</v>
      </c>
      <c r="F29" s="5">
        <f t="shared" si="0"/>
        <v>75.56357649442755</v>
      </c>
      <c r="G29" s="5">
        <f t="shared" si="1"/>
        <v>100</v>
      </c>
      <c r="H29" s="5">
        <f t="shared" si="2"/>
        <v>75.56357649442755</v>
      </c>
    </row>
    <row r="30" spans="1:8" ht="12.75">
      <c r="A30" s="1" t="s">
        <v>25</v>
      </c>
      <c r="C30" s="5">
        <v>1965800</v>
      </c>
      <c r="D30" s="5">
        <v>1943550</v>
      </c>
      <c r="E30" s="5">
        <v>1953550</v>
      </c>
      <c r="F30" s="5">
        <f t="shared" si="0"/>
        <v>98.8681452843626</v>
      </c>
      <c r="G30" s="5">
        <f t="shared" si="1"/>
        <v>100.51452239458723</v>
      </c>
      <c r="H30" s="5">
        <f t="shared" si="2"/>
        <v>99.37684403296367</v>
      </c>
    </row>
    <row r="31" spans="1:8" ht="12.75">
      <c r="A31" s="1" t="s">
        <v>26</v>
      </c>
      <c r="C31" s="5">
        <v>20000</v>
      </c>
      <c r="D31" s="5">
        <v>20000</v>
      </c>
      <c r="E31" s="5">
        <v>20000</v>
      </c>
      <c r="F31" s="5">
        <f t="shared" si="0"/>
        <v>100</v>
      </c>
      <c r="G31" s="5">
        <f t="shared" si="1"/>
        <v>100</v>
      </c>
      <c r="H31" s="5">
        <f t="shared" si="2"/>
        <v>100</v>
      </c>
    </row>
    <row r="32" spans="1:8" ht="12.75">
      <c r="A32" s="1" t="s">
        <v>27</v>
      </c>
      <c r="C32" s="5">
        <v>160000</v>
      </c>
      <c r="D32" s="5">
        <v>170000</v>
      </c>
      <c r="E32" s="5">
        <v>170000</v>
      </c>
      <c r="F32" s="5">
        <f t="shared" si="0"/>
        <v>106.25</v>
      </c>
      <c r="G32" s="5">
        <f t="shared" si="1"/>
        <v>100</v>
      </c>
      <c r="H32" s="5">
        <f t="shared" si="2"/>
        <v>106.25</v>
      </c>
    </row>
    <row r="33" spans="1:8" ht="12.75">
      <c r="A33" s="1" t="s">
        <v>28</v>
      </c>
      <c r="C33" s="5">
        <v>8078500</v>
      </c>
      <c r="D33" s="5">
        <v>8178500</v>
      </c>
      <c r="E33" s="5">
        <v>8208500</v>
      </c>
      <c r="F33" s="5">
        <f t="shared" si="0"/>
        <v>101.23785356192363</v>
      </c>
      <c r="G33" s="5">
        <f t="shared" si="1"/>
        <v>100.36681543070245</v>
      </c>
      <c r="H33" s="5">
        <f t="shared" si="2"/>
        <v>101.60920963050071</v>
      </c>
    </row>
    <row r="34" spans="1:8" ht="12.75">
      <c r="A34" s="1" t="s">
        <v>29</v>
      </c>
      <c r="C34" s="5">
        <v>757000</v>
      </c>
      <c r="D34" s="5">
        <v>761000</v>
      </c>
      <c r="E34" s="5">
        <v>761000</v>
      </c>
      <c r="F34" s="5">
        <f t="shared" si="0"/>
        <v>100.52840158520475</v>
      </c>
      <c r="G34" s="5">
        <f t="shared" si="1"/>
        <v>100</v>
      </c>
      <c r="H34" s="5">
        <f t="shared" si="2"/>
        <v>100.52840158520475</v>
      </c>
    </row>
    <row r="35" spans="1:8" ht="12.75">
      <c r="A35" s="1" t="s">
        <v>30</v>
      </c>
      <c r="C35" s="5">
        <v>285000</v>
      </c>
      <c r="D35" s="5">
        <v>285000</v>
      </c>
      <c r="E35" s="5">
        <v>285000</v>
      </c>
      <c r="F35" s="5">
        <f t="shared" si="0"/>
        <v>100</v>
      </c>
      <c r="G35" s="5">
        <f t="shared" si="1"/>
        <v>100</v>
      </c>
      <c r="H35" s="5">
        <f t="shared" si="2"/>
        <v>100</v>
      </c>
    </row>
    <row r="36" spans="1:8" ht="12.75">
      <c r="A36" s="1" t="s">
        <v>31</v>
      </c>
      <c r="C36" s="5">
        <v>144000</v>
      </c>
      <c r="D36" s="5">
        <v>154000</v>
      </c>
      <c r="E36" s="5">
        <v>154000</v>
      </c>
      <c r="F36" s="5">
        <f t="shared" si="0"/>
        <v>106.94444444444444</v>
      </c>
      <c r="G36" s="5">
        <f t="shared" si="1"/>
        <v>100</v>
      </c>
      <c r="H36" s="5">
        <f t="shared" si="2"/>
        <v>106.94444444444444</v>
      </c>
    </row>
    <row r="37" spans="1:8" ht="12.75">
      <c r="A37" s="1" t="s">
        <v>32</v>
      </c>
      <c r="C37" s="5">
        <v>6000</v>
      </c>
      <c r="D37" s="5">
        <v>6000</v>
      </c>
      <c r="E37" s="5">
        <v>6000</v>
      </c>
      <c r="F37" s="5">
        <f t="shared" si="0"/>
        <v>100</v>
      </c>
      <c r="G37" s="5">
        <f t="shared" si="1"/>
        <v>100</v>
      </c>
      <c r="H37" s="5">
        <f t="shared" si="2"/>
        <v>100</v>
      </c>
    </row>
    <row r="38" spans="1:8" ht="12.75">
      <c r="A38" s="1" t="s">
        <v>33</v>
      </c>
      <c r="C38" s="5">
        <v>1000</v>
      </c>
      <c r="D38" s="5">
        <v>1000</v>
      </c>
      <c r="E38" s="5">
        <v>1000</v>
      </c>
      <c r="F38" s="5">
        <f t="shared" si="0"/>
        <v>100</v>
      </c>
      <c r="G38" s="5">
        <f t="shared" si="1"/>
        <v>100</v>
      </c>
      <c r="H38" s="5">
        <f t="shared" si="2"/>
        <v>100</v>
      </c>
    </row>
    <row r="39" spans="1:8" ht="12.75">
      <c r="A39" s="1" t="s">
        <v>34</v>
      </c>
      <c r="C39" s="5">
        <v>70000</v>
      </c>
      <c r="D39" s="5">
        <v>70000</v>
      </c>
      <c r="E39" s="5">
        <v>70000</v>
      </c>
      <c r="F39" s="5">
        <f t="shared" si="0"/>
        <v>100</v>
      </c>
      <c r="G39" s="5">
        <f t="shared" si="1"/>
        <v>100</v>
      </c>
      <c r="H39" s="5">
        <f t="shared" si="2"/>
        <v>100</v>
      </c>
    </row>
    <row r="40" spans="1:8" ht="12.75">
      <c r="A40" s="1" t="s">
        <v>35</v>
      </c>
      <c r="C40" s="5">
        <v>10000</v>
      </c>
      <c r="D40" s="5">
        <v>10000</v>
      </c>
      <c r="E40" s="5">
        <v>10000</v>
      </c>
      <c r="F40" s="5">
        <f t="shared" si="0"/>
        <v>100</v>
      </c>
      <c r="G40" s="5">
        <f t="shared" si="1"/>
        <v>100</v>
      </c>
      <c r="H40" s="5">
        <f t="shared" si="2"/>
        <v>100</v>
      </c>
    </row>
    <row r="41" spans="1:8" ht="12.75">
      <c r="A41" s="1" t="s">
        <v>36</v>
      </c>
      <c r="C41" s="5">
        <v>224000</v>
      </c>
      <c r="D41" s="5">
        <v>214000</v>
      </c>
      <c r="E41" s="5">
        <v>214000</v>
      </c>
      <c r="F41" s="5">
        <f t="shared" si="0"/>
        <v>95.53571428571429</v>
      </c>
      <c r="G41" s="5">
        <f t="shared" si="1"/>
        <v>100</v>
      </c>
      <c r="H41" s="5">
        <f t="shared" si="2"/>
        <v>95.53571428571429</v>
      </c>
    </row>
    <row r="42" spans="1:8" ht="12.75">
      <c r="A42" s="1" t="s">
        <v>37</v>
      </c>
      <c r="C42" s="5">
        <v>216250</v>
      </c>
      <c r="D42" s="5">
        <v>216250</v>
      </c>
      <c r="E42" s="5">
        <v>216250</v>
      </c>
      <c r="F42" s="5">
        <f t="shared" si="0"/>
        <v>100</v>
      </c>
      <c r="G42" s="5">
        <f t="shared" si="1"/>
        <v>100</v>
      </c>
      <c r="H42" s="5">
        <f t="shared" si="2"/>
        <v>100</v>
      </c>
    </row>
    <row r="43" spans="1:8" ht="12.75">
      <c r="A43" s="1" t="s">
        <v>38</v>
      </c>
      <c r="C43" s="5">
        <v>5000</v>
      </c>
      <c r="D43" s="5">
        <v>5000</v>
      </c>
      <c r="E43" s="5">
        <v>5000</v>
      </c>
      <c r="F43" s="5">
        <f t="shared" si="0"/>
        <v>100</v>
      </c>
      <c r="G43" s="5">
        <f t="shared" si="1"/>
        <v>100</v>
      </c>
      <c r="H43" s="5">
        <f t="shared" si="2"/>
        <v>100</v>
      </c>
    </row>
    <row r="44" spans="1:8" ht="12.75">
      <c r="A44" s="1" t="s">
        <v>39</v>
      </c>
      <c r="C44" s="5">
        <v>125000</v>
      </c>
      <c r="D44" s="5">
        <v>125000</v>
      </c>
      <c r="E44" s="5">
        <v>125000</v>
      </c>
      <c r="F44" s="5">
        <f t="shared" si="0"/>
        <v>100</v>
      </c>
      <c r="G44" s="5">
        <f t="shared" si="1"/>
        <v>100</v>
      </c>
      <c r="H44" s="5">
        <f t="shared" si="2"/>
        <v>100</v>
      </c>
    </row>
    <row r="45" spans="3:5" ht="12.75">
      <c r="C45" s="5"/>
      <c r="D45" s="5"/>
      <c r="E45" s="5"/>
    </row>
  </sheetData>
  <sheetProtection/>
  <mergeCells count="2">
    <mergeCell ref="B2:D2"/>
    <mergeCell ref="B1:D1"/>
  </mergeCells>
  <printOptions/>
  <pageMargins left="0.75" right="0.75" top="1" bottom="1" header="0.5" footer="0.5"/>
  <pageSetup fitToHeight="0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 Anica</cp:lastModifiedBy>
  <cp:lastPrinted>2019-12-30T13:28:11Z</cp:lastPrinted>
  <dcterms:modified xsi:type="dcterms:W3CDTF">2019-12-30T13:28:39Z</dcterms:modified>
  <cp:category/>
  <cp:version/>
  <cp:contentType/>
  <cp:contentStatus/>
</cp:coreProperties>
</file>