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5600" activeTab="2"/>
  </bookViews>
  <sheets>
    <sheet name="Naslovna" sheetId="6" r:id="rId1"/>
    <sheet name="raskrižje Jozefinska-B.Jelačića" sheetId="1" r:id="rId2"/>
    <sheet name="PP Bana Jelačića" sheetId="2" r:id="rId3"/>
    <sheet name="LED markeri" sheetId="3" r:id="rId4"/>
    <sheet name="SPZ C02" sheetId="4" r:id="rId5"/>
    <sheet name="Dokumentacija" sheetId="7" r:id="rId6"/>
    <sheet name="Rekapitulacija" sheetId="5" r:id="rId7"/>
  </sheets>
  <definedNames>
    <definedName name="_xlnm.Print_Area" localSheetId="5">Dokumentacija!$A$1:$F$3</definedName>
    <definedName name="_xlnm.Print_Area" localSheetId="3">'LED markeri'!$A$1:$F$4</definedName>
    <definedName name="_xlnm.Print_Area" localSheetId="1">'raskrižje Jozefinska-B.Jelačića'!$A$1:$F$23</definedName>
    <definedName name="_xlnm.Print_Area" localSheetId="4">'SPZ C02'!$A$1:$F$7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" i="7" l="1"/>
  <c r="F3" i="7" s="1"/>
  <c r="C4" i="5"/>
  <c r="F3" i="4"/>
  <c r="F4" i="4"/>
  <c r="F5" i="4"/>
  <c r="F6" i="4"/>
  <c r="F2" i="4"/>
  <c r="F4" i="3"/>
  <c r="F3" i="3"/>
  <c r="F2" i="3"/>
  <c r="F3" i="2"/>
  <c r="F4" i="2"/>
  <c r="F5" i="2"/>
  <c r="F6" i="2"/>
  <c r="F7" i="2"/>
  <c r="F8" i="2"/>
  <c r="F9" i="2"/>
  <c r="F10" i="2"/>
  <c r="F11" i="2"/>
  <c r="F12" i="2"/>
  <c r="F13" i="2"/>
  <c r="F14" i="2"/>
  <c r="C6" i="5" l="1"/>
  <c r="F7" i="4"/>
  <c r="C5" i="5" s="1"/>
  <c r="F2" i="2"/>
  <c r="F15" i="2" s="1"/>
  <c r="C3" i="5" s="1"/>
  <c r="F17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8" i="1"/>
  <c r="F19" i="1"/>
  <c r="F20" i="1"/>
  <c r="F21" i="1"/>
  <c r="F22" i="1"/>
  <c r="F2" i="1"/>
  <c r="F23" i="1" l="1"/>
  <c r="C2" i="5" s="1"/>
  <c r="C7" i="5" l="1"/>
  <c r="C8" i="5" l="1"/>
  <c r="C9" i="5" s="1"/>
</calcChain>
</file>

<file path=xl/sharedStrings.xml><?xml version="1.0" encoding="utf-8"?>
<sst xmlns="http://schemas.openxmlformats.org/spreadsheetml/2006/main" count="167" uniqueCount="92">
  <si>
    <t xml:space="preserve">Demontaža postojećih semaforskih laterni. Stavka obuhvaća sav rad, opremu i materijal potreban za demontažu semaforskih laterni, te utovar i odvoz demontiranog materijala na skladište investitora. Obračun je po komadu.  </t>
  </si>
  <si>
    <t>Demontaža semaforskog signalnog uređaja. Stavka obuhvaća sav rad, opremu i materijal potreban za demontažu semaforskih laterni, te utovar i odvoz demontiranog materijala na skladište investitora. Obračun je po komadu.</t>
  </si>
  <si>
    <t>kom</t>
  </si>
  <si>
    <t xml:space="preserve">Nabava, prijevoz, montaža i ispitivanje signala za vozila (laterne) -   kućište od polikarbonata crne boje otpornog na UV zračenje s 3 signalna polja (crveno, žuto, zeleno), s protufantomskom optikom, izrađenom od polikarbonata otpornog na UV zračenje, promjer optike 210 mm sa LED izvorom svjetlosti, sa simbolima na optici.  Obračun po komadu. </t>
  </si>
  <si>
    <t>Nabava, prijevoz, montaža i ispitivanje signala za vozila (laterne) -   kućište od polikarbonata crne boje otpornog na UV zračenje s 3 signalna polja (crveno, žuto, zeleno), s protufantomskom optikom, izrađenom od polikarbonata otpornog na UV zračenje, promjer optike 300 mm sa LED izvorom svjetlosti, LED laterna mora imati mogućnost automatskog upravljanja intezitetom svjetlosti (dimming), komplet s Al nosačem (ručicom).  Obračun po komadu.</t>
  </si>
  <si>
    <t xml:space="preserve">Nabava, prijevoz, montaža i ispitivanje signala za pješake (laterne) -   kućište od polikarbonata crne boje s 2 signalna polja (zeleno, crveno), s protufantomskom optikom, izrađenom od polikarbonata otpornog na UV zračenje, promjer optike 210 mm sa LED izvorom svjetlosti, sa simbolima na optici.  Obračun po komadu. </t>
  </si>
  <si>
    <t xml:space="preserve">Nabava, prijevoz, montaža i ispitivanje signala za vozila (laterne) -   kućište od polikarbonata crne boje otpornog na UV zračenje s 1 signalnim poljem (zeleno), s protufantomskom optikom, izrađenom od polikarbonata otpornog na UV zračenje, promjer optike 210 mm sa LED izvorom svjetlosti, sa simbolima na optici.  Obračun po komadu. </t>
  </si>
  <si>
    <t xml:space="preserve">Nabava, prijevoz, montaža i ispitivanje tipke za pješake   - zvučnih signalizatora s tipkalom za slijepe. Zvučni signalizatori moraju sadržavati grafičku napomenu o smjeru te automatsko podešavanje prema razini buke. Također moraju imati mogućnost odabira različitih frekvencija. Uređaji moraju biti izrađeni u stabilnoj izvedbi otpornoj na atmosferske utjecaje. Minimalne tehničke karakteristike zvučnog signalizatora: Bočne strane uređaja sa reljefnom dodirnom površinom (Braille -reljefni segmenti),  Izbornik do 10 različitih zvukova, Pulsna frekvencija (takt/min.) za Crveno/Zeleno: 0/120, 0/300, 0/600, 30/150, 30/300, 60/0, 60/60, 60/120, 60/600, 75/750, Podešavanje minimalnog i maksimalnog nivoa zvučnog signala, Automatska prilagodba jačine zvučnog signala trenutnoj razini prometne buke, Temperaturno područje: -25C do +55°C.  Obračun po komadu. </t>
  </si>
  <si>
    <t xml:space="preserve">Nabava, prijevoz i montaža semaforskog programibilnog uređaja s minimalno 16 signalnih grupa i 8 pješačkih detektorskih logika, uređaj mora omogućavati slijedeće načine rada: vremensko ustaljeno, ovisno o prometu, ručno, treptanje žuto (na zahtjev ili u slučaju kvara), lokalno; mora imati sklopove za daljinski nadzor i kontrolu rada uređaja i semaforske opreme na raskrižju te GSM modul za dojavu greške. Teh. uvjeti: mikroprocesorski tip; promjena parametara rada uređaja putem kontrolnog panela uređaja; brojanje prometa, sadržaj sklopa s vanjskim foto-senzorom (dimming). Postolje uređaja vruće cinčano. U skladu s HRN-EN12675.  Obračun po komadu. </t>
  </si>
  <si>
    <t xml:space="preserve">Programiranje semaforskog uređaja sa funkcionalnom provjerom signalnih programa - programiranje signalnih programa, programiranje signalnih grupa po signalnom programu, programiranje vozačkih detektorskih logika, programiranje detektorskih logika za pješačke najavne tipke, programiranje logike rada u prometno ovisnom upravljanju, programiranje logike rada u vremenski ustaljenom radu, programiranje logike rada u koordiniranom modu.   </t>
  </si>
  <si>
    <t xml:space="preserve">Mjerenja i atesti u skladu s programom kontrole i osiguranja kvalitete.   </t>
  </si>
  <si>
    <t xml:space="preserve">Nabava, prijevoz i spajanje rednih stezaljki  za spajanje signalnog kabela na stupnom mjestu.  Obračun je po komadu. </t>
  </si>
  <si>
    <t xml:space="preserve">Funkcionalno ispitivanje rada uređaja i vanjske opreme te puštanje u rad.  Obračun po komadu. </t>
  </si>
  <si>
    <t xml:space="preserve">Nabava, prijevoz i montaža semaforskog stupa ravnog  Fe, Ø115 mm, h=6000 mm, sa temeljnom pločom i vratašcima za pristup el. Instalacijama. Zaštita od korozije vrućim pocinčavanjem. Obračun po komadu. </t>
  </si>
  <si>
    <t xml:space="preserve">Nabava, prijevoz i montaža metalnog okvira za temelj ravnog semaforskog stupa h=6000 mm. Zaštićen vrućim cinčanjem. Obračun po komadu. </t>
  </si>
  <si>
    <t xml:space="preserve">Nabava, isporuka i montaža fiksne kolor IP video detekcijske kamere za nadzor  područja zaustavne crte semaforiziranog raskrižja, slikovni senzor s progresivnom tehnologijom skeniranja; dan/noć motorizirani varifokalni objektiv 3:8-13mm; podrška za automatski iris; rezolucija 1920 x 1080; osjetljivost: 0.003 Lux; podržana kompresija: H.265/H.264/MJPEG; ugrađen IC osvjetljivač; podrška za široki dinamički spektar (WDR)- 120dB; podrška za dinamičko reduciranje šuma; podrška za stabilizaciju slike; podrška za poboljšanje slike u uvjetima magle ili smoga; podrška za minimalno dvije prometne trake te dvije detekcijske zone po traci; detekcija prisutnosti vozila u detekcijskoj zoni; sučelje za integraciju (API); podrška za tri razine sigurnosnog pristupa (autentikacije) korisnika; podrška za IP filtriranje adresa i sigurnosni certifikat HTTPS; podržani protokoli: TCP/IP, HTTP, FTP, DNS, DDNS, RTP, RTSP, RTCP, NTP, IPv6, UDP; integrirano RS485 i RS232 sučelje; integrirana zaštita od prenapona; stupanj zaštite IP67, IK10; radna temperatura: -30°C do +60°C, napajanje PoE (802.3at, class4) ili 24V DC. Stavka  obuhvaća sav rad, materijal i opremu potrebnu za potpuno dovršenje stavke. Obračun po komadu. </t>
  </si>
  <si>
    <t xml:space="preserve">Nabava, isporuka i montaža fiksne kolor IP video detekcijske kamere za nadzor  prometnih trakova privoza semaforiziranom raskrižju, slikovni senzor s progresivnom tehnologijom skeniranja; dan/noć motorizirani varifokalni objektiv 8-32mm; podrška za automatski iris; rezolucija 1920 x 1080; osjetljivost: 0.003 Lux; podržana kompresija: H.265/H.264/MJPEG; ugrađen IC osvjetljivač; podrška za široki dinamički spektar (WDR)- 120dB; podrška za dinamičko reduciranje šuma; podrška za stabilizaciju slike; podrška za poboljšanje slike u uvjetima magle ili smoga; podrška za minimalno tri prometne trake te dvije detekcijske zone po traci; detekcija prisutnosti vozila u detekcijskoj zoni; sučelje za integraciju (API); podrška za tri razine sigurnosnog pristupa (autentikacije) korisnika; podrška za IP filtriranje adresa i sigurnosni certifikat HTTPS; podržani protokoli: TCP/IP, HTTP, FTP, DNS, DDNS, RTP, RTSP, RTCP, NTP, IPv6, UDP; integrirano RS485 i RS232 sučelje; integrirana zaštita od prenapona; stupanj zaštite IP67, IK10; radna temperatura: -30°C do +60°C, napajanje PoE (802.3at, class4) ili 24V DC. Stavka  obuhvaća sav rad, materijal i opremu potrebnu za potpuno dovršenje stavke. Obračun po komadu. </t>
  </si>
  <si>
    <t xml:space="preserve">Nabava, isporuka, ugradnja i spajanje lokalnog uređaja za procesiranje video i analitičkih informacija s kamera slijedećih minimalnih karakteristika: uključene licence za prihvat 16 kamera (1080p) rezolucije, podrška za H265/H264 kompresijske formate, video izlaz s podrškom za 1080p rezoluciju slike, mogućnost prihvata dva 2.5“ diska s podrškom za redundantno snimanje, mogućnost procesiranja video i metapodataka (transakcijski podaci s kamere za prepoznavanje registarskih oznaka), integriran GPS modul, podrška za pristup uređaju putem web sučelja, integrirano PoE sučelje, 8 × RJ45, integrirano gigabitno sučelje: 2 × 10M/100M/1000M (RJ45), integrirano RS232 i RS485 sučelje, integrirana USB sučelja: 1xUSB 3.0, 1xUSB 2.0, integrirana 4 alarma ulaza i 2 alarmna (relejna) izlaza, mogućnost napajanja uređaja u rasponu od 9 do 32VDC, radna temperatura: -30°C do +60°C. Stavka  obuhvaća sav rad, materijal i opremu potrebnu za potpuno dovršenje stavke. Obračun po komadu. </t>
  </si>
  <si>
    <t xml:space="preserve">Nabavka, isporuka i montaža hard disca za video nadzor sljedećih karakteristika: 2TB,SATA , 6Gb/s/64MB , masa: ≤0,45kg. Jedinična cijena obuhvaća sav rad, opremu i materijal potreban za potpuno dovršenje stavke. Obračun po komadu. </t>
  </si>
  <si>
    <t xml:space="preserve">Nabava, prijevoz i montaža LAN kabela za prijenos visoko-bitnih i glasovnih podataka, Cat.7 F/UTP PE outdoor. Stavka obuhvaća i uvlačenje kabela kroz kabelsku kanalizaciju te sav ostali rad, opremu i materijal potreban za potpuno dovršenje stavke. Obračun po m1. </t>
  </si>
  <si>
    <t xml:space="preserve">Nabava, isporuka i montaža megapikselne fiksne kamere za verifikaciju sredine raskrižja slikovni senzor s progresivnom tehnologijom skeniranja, dan/noć motoriziran varifokalni objektiv, 2.8-12mm, horizontalno područje pokrivanja: 114° do 32°; vertikalno područje pokrivanja: 59° do 18°, ugrađen IC osvjetljivač, rezolucija kamere: minimalno 2688 x 1520, minimalna osjetljivost: kolor: 0.008 Lux @ (F1.2, AGC ON), 0 lux s uključenim IR osvjetljivačem; podržane kompresijske metode: H.265/H.264/MJPEG; podrška za široki dinamički spektar (WDR), minimalno 120 db; podrška za dinamičko reduciranje šuma, podrška za kompenzaciju utjecaja farova automobila, mogućnost kreiranja višestrukih streamova, podrška za slijedeće protokole: TCP/IP, ICMP, HTTP, HTTPS, FTP, DHCP, DNS, DDNS, RTP, RTSP, RTCP, NTP, SMTP, SNMP, IGMP, 802.IX, QoS, IPv6, komunikacijsko sučelje: RJ45 10/100 Mb, minimalno 1 alarmni ulaz i 1 alarmni izlaz, mogućnost lokalne pohrane i prihvat memorijske kartice najmanje 128 GB; stupanj zaštite IP67, IK10; radna temperatura: -30°C do 60°C; napajanje PoE (802.3at) ili 12V DC. Stavka  obuhvaća sav rad, materijal i opremu potrebnu za potpuno dovršenje stavke. Obračun po komadu. </t>
  </si>
  <si>
    <t>prog</t>
  </si>
  <si>
    <t>kpl</t>
  </si>
  <si>
    <t xml:space="preserve">Mrežni preklopnik (PoE switch) 8-portni </t>
  </si>
  <si>
    <t>JM</t>
  </si>
  <si>
    <t>kol</t>
  </si>
  <si>
    <t>Jed (Kn)</t>
  </si>
  <si>
    <t>Ukupno (kn)</t>
  </si>
  <si>
    <t>1.1.</t>
  </si>
  <si>
    <t>2.2.</t>
  </si>
  <si>
    <t>4.4.</t>
  </si>
  <si>
    <t>1.2.</t>
  </si>
  <si>
    <t>1.8.</t>
  </si>
  <si>
    <t>1.4.</t>
  </si>
  <si>
    <t>1.3.</t>
  </si>
  <si>
    <t>2.3.</t>
  </si>
  <si>
    <t>4.3.</t>
  </si>
  <si>
    <t>1.5.</t>
  </si>
  <si>
    <t>1.6.</t>
  </si>
  <si>
    <t>1.7.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</si>
  <si>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</si>
  <si>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</si>
  <si>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</si>
  <si>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</si>
  <si>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</si>
  <si>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</si>
  <si>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</si>
  <si>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</si>
  <si>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</si>
  <si>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</si>
  <si>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</si>
  <si>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</si>
  <si>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</si>
  <si>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2.1.</t>
  </si>
  <si>
    <t>2.4.</t>
  </si>
  <si>
    <t>2.5.</t>
  </si>
  <si>
    <t>2.6.</t>
  </si>
  <si>
    <t>2.7.</t>
  </si>
  <si>
    <t>Dobava, isporuka, ugradnja i spajanje dodatnih sklopova i opreme za nadogradnju postojećeg semaforskog uređaja tip MSKE_60 (postojeći kapacitet: 3 signalna programa, 2 vozačkih signalnih grupa, ¸1 pješačka signalna grupa, koordinirani i lokalni rad) za ostvarivanje potrebnih kapaciteta</t>
  </si>
  <si>
    <t xml:space="preserve">Radarski mjerač brzine sa pokazivačem brzine - varijanta sa stalnim izvorom napajanja i (alternativnim) solarnim napajanjem
Autonomno/solarno napajanje smješteno u kućištu napajačke opreme pokazivača brzine :
- solarni panel 12V 100W
- akumulatorska baterije DC12V 65Ah
- regulator punjenja
Dimenzije ormarića (Š×V×D): 750mmx890mmx200mm , težina 50 kg, montira se na stup dvijema univerzalnim obujmicama 100-170 mm.
Znakovi za prikaz brzine – parametri :
Znak na displeju brojki Format: 188 (3 znamenke)
Visina "8" znamenki: 12"
Boja "8" znamenki: crvena i zelena Prikaz brzine: CRVENO.
Kut gledanja: 100°
Udaljenost gledanja: 150m
Svjetlina: &gt;8000 cd/m², istaknuto na otvorenom.
Radni napon: DC12V 2A
Potrošnja energije: Max 15W, Prosjek potrošnje &lt;10W
Komunikacija: RF daljinski (za postavljanje vrijednosti ograničenja brzine)
Raspon podešenih brzina: 1-199KM
Vrijeme dizanja: 100.000 sati
Razina vodootpornosti: IP65 Kućište je vodootporna kutija.
Radna temperatura: -40℃-70℃
Sastoji se od visokokvalitetnog prometnog LED svjetla velike svjetline.
"8" Led linija: 3 reda
188 Veličina (Š×V): 579mm*320mm
Raspon vrijednosti ograničenja brzine: 1-199km/h
Podešavanje praga prekoračenja brzine
Parametri radarskog mjerača :
1. Radarska frekvencija: K-pojasni, 24,150GHZ
2. Radarski domet: 100-150m
Integriran dodatni mikrovalni radar za brojanje prometa
</t>
  </si>
  <si>
    <t xml:space="preserve">Nabava, prijevoz i montaža semaforskog stupa ravnog  Fe, Ø115 mm, h=4000 mm, sa temeljnom pločom i vratašcima za pristup el. instalacijama. Zaštita od korozije vrućim pocinčavanjem. Obračun po komadu. </t>
  </si>
  <si>
    <t xml:space="preserve">Nabava, prijevoz i montaža metalnog okvira za temelj ravnog semaforskog stupa h=4000 mm u kompletu sa četiri sidrena vijka. Zaštićen vrućim cinčanjem. Obračun po komadu. </t>
  </si>
  <si>
    <t>Dobava i provlačenje kabela FG16OR16  za napajanje radarskog mjerača sa pokazivačem brzine, izvor stalnog napajanja iz semaforskog uređaja</t>
  </si>
  <si>
    <t>m1</t>
  </si>
  <si>
    <t>2.8.</t>
  </si>
  <si>
    <t>2.9.</t>
  </si>
  <si>
    <t>2.10.</t>
  </si>
  <si>
    <t>2.11.</t>
  </si>
  <si>
    <t>2.12.</t>
  </si>
  <si>
    <t>2.13.</t>
  </si>
  <si>
    <t>3.1.</t>
  </si>
  <si>
    <t>3.2.</t>
  </si>
  <si>
    <t>Dobava, isporuka i ugradnja LED markera za upozorenje vozačima na pješački prijelaz.
Ugrađuju se u kolnik ceste između zaustavne linije i pješačkog prijelaza za jednosmjerni promet, okruglog oblika s uvodnicama na dvije suprotne strane. Markeri se postavljaju u asfalt tako da se ugrade u rupu promjera 160 mm na međusobnom razmaku o cca 1 m (ovisno o širini kolničke trake), međusobno povezani kabelom za napajanje PPOO 2x2,5 mm koji se polaže u uski kanal.
Karakteristike LED markera:
- LED diode, bijele boje u jednom smjeru
- visok intenzitet svjetlosti 
- 100% otporni na vanjske utjecaje
- način rada: treptanje, kad se upali javna rasvjeta pale se i LED markeri
- napajanje: 24 V DC
- kućište od čelika
- mehanička izdržljivost do 160 T
- dimenzije ø144x95 mm, težina 2,5 kg
- maksimalna visina od površine kolnika 4 mm
-stupanj zaštite IP68
Mikrokontroler za upravljanje LED markerima u upravljači ormar sa ožičenjem, montaža  ormara na stup, a sve prema načinu rada: treptanje/sekvencionalno. Jedan mikrokontroler potreban je za jedan  pješački prijelaz. Uključen sav spojni i montažni pribor  za spajanje i rad LED markera, Programiranje i puštanje u rad.
Obračun po kompletu za jedan pješački prijelaz</t>
  </si>
  <si>
    <t>Rasvjetno tijelo u LED tehnologiji za osvjetljavanje pješačkog prijelaza, dim. 1000x80/61x91 mm, snage 44 W. Kućište od aluminija i kaljenog zaštitnog stakla, radne temperature od -40 do +50 stupnjeva celzija. Životni vijek LE dioda minimalno 80.000 sati, temperatura boje svjetla do 3000 K, stupanj zaštite IP66. Obračun po komadu.</t>
  </si>
  <si>
    <t>4.1.</t>
  </si>
  <si>
    <t>4.2.</t>
  </si>
  <si>
    <t>4.5.</t>
  </si>
  <si>
    <t>Izrada, prijevoz i montaža čelične konstrukcije prometne signalizacije za ugradnju SPZ-a ili ZUR-a iznad kolnika s probnom montažom, visine 8.00 m duljine kraka L=6.00m. Promjer stupa promjenjive visine je Ø219 mm u donjem dijelu (do visine 3,40 m) ; Ø193,7 mm na srednjem dijelu (do visine 5,99 m) i Ø168,3 mm na gornjem dijelu, pričvršćenog na temelj vijcima M30. Konzolni stup služi kao nosač predviđenog svjetlosnog prometnog znaka ili znaka s unutarnjom rasvjetom. Čelični okrugli profil stupa zaštićen je vrućim cinčanjem. U jediničnoj cijeni sadržani su svi radovi potrebni za kompletno dovršenje čelične konstrukcije, kao i svi pomoćni radovi i oprema potrebni za montiranje čelične konstrukcije. Obračun po komadu montirane čelične konstrukcije.  Obračun po komadu.</t>
  </si>
  <si>
    <t>MODERNIZACIJA SEMAFORSKIH UREĐAJA I DINAMIČKE PROMJENJIVE SIGNALIZACIJE U GRADU DUGA RESA</t>
  </si>
  <si>
    <t>Duga Resa centar - semaforizirano raskrižja Jozefinske ulice i Ul. Bana J. Jelačića</t>
  </si>
  <si>
    <t>Duga Resa - pješački prijelaz u Ulici Bana Josipa Jelačića</t>
  </si>
  <si>
    <t>LED markeri za obilježavanje pješačkog prijelaza</t>
  </si>
  <si>
    <t>Svjetlosni dinamički znak C02 sa pozadinskim osvjetljenjem</t>
  </si>
  <si>
    <t>REKAPITULACIJA</t>
  </si>
  <si>
    <t>Kn ukupno</t>
  </si>
  <si>
    <t>Ukupno kn</t>
  </si>
  <si>
    <t>PDV 25%</t>
  </si>
  <si>
    <t>Sveukupno kn sa PDV-om</t>
  </si>
  <si>
    <t>Dokumentacija</t>
  </si>
  <si>
    <t>5.1.</t>
  </si>
  <si>
    <t>Nabava, isporuka i montaža prometnog znaka s unutrašnjim osvjetljenjem (= obostrani znak tip C02- "obilježen pješački prijelaz")  cert. UNI EN12899 L3 sa sljedećim karakteristikama:
Kućište: Dimenzije 900x900x200/250 mm sa šelnama i/ili nosačima za montažu na metalnu konstrukciju / nosač znaka ; Materijal Al okvir i ploče(3 mm); Stupanj zaštite IP 54; Prednja ploča translucentna folija na pleksiglasu 3mm, pojam C02 90 x 90 cm sa unutarnjim osvjetljenjem; Dimenzije sa treptačima 110 x 90 cm;
LED treptači - sa svake strane po dva treptača; Promjer 200 mm; Polukut dioda 30° ; Napajanje dioda- akumulator po danu, a konstantna struja noću, akumulator se puni noću iz izvora konstantne struje; Životni vijek dioda cca. 100.000 sati; Temperaturno područje rada od  -40˚C do 100˚C; Način rada- stalno izmjenično treptanje. 
Upravljačka elektronika: Smještaj unutar znaka, zaštita IP56; Napon napajanja 15 VDC; Temperaturno područje rada od -20˚C do 70˚C.
Unutarnja rasvjeta znaka: Dvostrana min 500 cd/m2; Tip LED rasvjeta, cold white cca. 4000K; Snaga PCB moduli 6x7 W = 42 W; Životni vijek dioda &gt; 50.000 sati; Izvor- strujni izvor sa regulacijom 350 - 700 mA; Napajanje- stalno, sa LED svjetiljkom ispod znaka radi osvjetljavanja pješačkog prijelaza, sljedećih karakteristika: lampa za osvjetljenje LED prema normama EN 60598-1, EN60598-2-1, EN60598-2-3, EN62031; snage min 50 W; Životni vijek dioda &gt;70.000 sati; zaštite IP 65; tip rasvjete, cold white 4000-5600K.  Obračun po komadu.</t>
  </si>
  <si>
    <t>Izrada dokumentacije izvedenog stanja. Predaja u 3 tiskana primjerka i na digitalnom mediju (CD/DVD/USB).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</si>
</sst>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 wrapText="1"/>
    </xf>
    <xf numFmtId="4" fontId="3" fillId="3" borderId="1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4" fontId="4" fillId="0" borderId="1" xfId="0" applyNumberFormat="1" applyFont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4" fontId="4" fillId="0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vertical="top" wrapText="1"/>
    </xf>
    <xf numFmtId="0" fontId="4" fillId="2" borderId="0" xfId="0" applyFont="1" applyFill="1" applyAlignment="1">
      <alignment horizontal="left" wrapText="1"/>
    </xf>
    <xf numFmtId="4" fontId="4" fillId="2" borderId="0" xfId="0" applyNumberFormat="1" applyFont="1" applyFill="1" applyAlignment="1">
      <alignment horizontal="center" wrapText="1"/>
    </xf>
    <xf numFmtId="0" fontId="4" fillId="0" borderId="0" xfId="0" applyFont="1" applyAlignment="1">
      <alignment horizontal="left" wrapText="1"/>
    </xf>
    <xf numFmtId="4" fontId="4" fillId="0" borderId="0" xfId="0" applyNumberFormat="1" applyFont="1" applyAlignment="1">
      <alignment horizontal="center" wrapText="1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left" wrapText="1"/>
    </xf>
    <xf numFmtId="0" fontId="5" fillId="0" borderId="0" xfId="0" applyFont="1" applyAlignment="1">
      <alignment vertical="top" wrapText="1"/>
    </xf>
    <xf numFmtId="4" fontId="7" fillId="2" borderId="0" xfId="0" applyNumberFormat="1" applyFont="1" applyFill="1"/>
    <xf numFmtId="0" fontId="7" fillId="2" borderId="0" xfId="0" applyFont="1" applyFill="1"/>
    <xf numFmtId="0" fontId="7" fillId="2" borderId="2" xfId="0" applyFont="1" applyFill="1" applyBorder="1" applyAlignment="1">
      <alignment horizontal="center"/>
    </xf>
    <xf numFmtId="4" fontId="7" fillId="2" borderId="2" xfId="0" applyNumberFormat="1" applyFont="1" applyFill="1" applyBorder="1"/>
    <xf numFmtId="0" fontId="7" fillId="2" borderId="0" xfId="0" applyFont="1" applyFill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4" fontId="1" fillId="3" borderId="2" xfId="0" applyNumberFormat="1" applyFont="1" applyFill="1" applyBorder="1"/>
    <xf numFmtId="0" fontId="7" fillId="2" borderId="2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left" wrapText="1"/>
    </xf>
    <xf numFmtId="4" fontId="7" fillId="2" borderId="4" xfId="0" applyNumberFormat="1" applyFont="1" applyFill="1" applyBorder="1"/>
    <xf numFmtId="0" fontId="7" fillId="3" borderId="5" xfId="0" applyFont="1" applyFill="1" applyBorder="1" applyAlignment="1">
      <alignment horizontal="center"/>
    </xf>
    <xf numFmtId="0" fontId="7" fillId="3" borderId="5" xfId="0" applyFont="1" applyFill="1" applyBorder="1"/>
    <xf numFmtId="4" fontId="7" fillId="3" borderId="5" xfId="0" applyNumberFormat="1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4" fontId="1" fillId="3" borderId="3" xfId="0" applyNumberFormat="1" applyFont="1" applyFill="1" applyBorder="1"/>
    <xf numFmtId="4" fontId="1" fillId="3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workbookViewId="0">
      <selection sqref="A1:I50"/>
    </sheetView>
  </sheetViews>
  <sheetFormatPr defaultRowHeight="15" x14ac:dyDescent="0.25"/>
  <sheetData>
    <row r="1" spans="1:9" x14ac:dyDescent="0.25">
      <c r="A1" s="46" t="s">
        <v>78</v>
      </c>
      <c r="B1" s="47"/>
      <c r="C1" s="47"/>
      <c r="D1" s="47"/>
      <c r="E1" s="47"/>
      <c r="F1" s="47"/>
      <c r="G1" s="47"/>
      <c r="H1" s="47"/>
      <c r="I1" s="47"/>
    </row>
    <row r="2" spans="1:9" x14ac:dyDescent="0.25">
      <c r="A2" s="47"/>
      <c r="B2" s="47"/>
      <c r="C2" s="47"/>
      <c r="D2" s="47"/>
      <c r="E2" s="47"/>
      <c r="F2" s="47"/>
      <c r="G2" s="47"/>
      <c r="H2" s="47"/>
      <c r="I2" s="47"/>
    </row>
    <row r="3" spans="1:9" x14ac:dyDescent="0.25">
      <c r="A3" s="47"/>
      <c r="B3" s="47"/>
      <c r="C3" s="47"/>
      <c r="D3" s="47"/>
      <c r="E3" s="47"/>
      <c r="F3" s="47"/>
      <c r="G3" s="47"/>
      <c r="H3" s="47"/>
      <c r="I3" s="47"/>
    </row>
    <row r="4" spans="1:9" x14ac:dyDescent="0.25">
      <c r="A4" s="47"/>
      <c r="B4" s="47"/>
      <c r="C4" s="47"/>
      <c r="D4" s="47"/>
      <c r="E4" s="47"/>
      <c r="F4" s="47"/>
      <c r="G4" s="47"/>
      <c r="H4" s="47"/>
      <c r="I4" s="47"/>
    </row>
    <row r="5" spans="1:9" x14ac:dyDescent="0.25">
      <c r="A5" s="47"/>
      <c r="B5" s="47"/>
      <c r="C5" s="47"/>
      <c r="D5" s="47"/>
      <c r="E5" s="47"/>
      <c r="F5" s="47"/>
      <c r="G5" s="47"/>
      <c r="H5" s="47"/>
      <c r="I5" s="47"/>
    </row>
    <row r="6" spans="1:9" x14ac:dyDescent="0.25">
      <c r="A6" s="47"/>
      <c r="B6" s="47"/>
      <c r="C6" s="47"/>
      <c r="D6" s="47"/>
      <c r="E6" s="47"/>
      <c r="F6" s="47"/>
      <c r="G6" s="47"/>
      <c r="H6" s="47"/>
      <c r="I6" s="47"/>
    </row>
    <row r="7" spans="1:9" x14ac:dyDescent="0.25">
      <c r="A7" s="47"/>
      <c r="B7" s="47"/>
      <c r="C7" s="47"/>
      <c r="D7" s="47"/>
      <c r="E7" s="47"/>
      <c r="F7" s="47"/>
      <c r="G7" s="47"/>
      <c r="H7" s="47"/>
      <c r="I7" s="47"/>
    </row>
    <row r="8" spans="1:9" x14ac:dyDescent="0.25">
      <c r="A8" s="47"/>
      <c r="B8" s="47"/>
      <c r="C8" s="47"/>
      <c r="D8" s="47"/>
      <c r="E8" s="47"/>
      <c r="F8" s="47"/>
      <c r="G8" s="47"/>
      <c r="H8" s="47"/>
      <c r="I8" s="47"/>
    </row>
    <row r="9" spans="1:9" x14ac:dyDescent="0.25">
      <c r="A9" s="47"/>
      <c r="B9" s="47"/>
      <c r="C9" s="47"/>
      <c r="D9" s="47"/>
      <c r="E9" s="47"/>
      <c r="F9" s="47"/>
      <c r="G9" s="47"/>
      <c r="H9" s="47"/>
      <c r="I9" s="47"/>
    </row>
    <row r="10" spans="1:9" x14ac:dyDescent="0.25">
      <c r="A10" s="47"/>
      <c r="B10" s="47"/>
      <c r="C10" s="47"/>
      <c r="D10" s="47"/>
      <c r="E10" s="47"/>
      <c r="F10" s="47"/>
      <c r="G10" s="47"/>
      <c r="H10" s="47"/>
      <c r="I10" s="47"/>
    </row>
    <row r="11" spans="1:9" x14ac:dyDescent="0.25">
      <c r="A11" s="47"/>
      <c r="B11" s="47"/>
      <c r="C11" s="47"/>
      <c r="D11" s="47"/>
      <c r="E11" s="47"/>
      <c r="F11" s="47"/>
      <c r="G11" s="47"/>
      <c r="H11" s="47"/>
      <c r="I11" s="47"/>
    </row>
    <row r="12" spans="1:9" x14ac:dyDescent="0.25">
      <c r="A12" s="47"/>
      <c r="B12" s="47"/>
      <c r="C12" s="47"/>
      <c r="D12" s="47"/>
      <c r="E12" s="47"/>
      <c r="F12" s="47"/>
      <c r="G12" s="47"/>
      <c r="H12" s="47"/>
      <c r="I12" s="47"/>
    </row>
    <row r="13" spans="1:9" x14ac:dyDescent="0.25">
      <c r="A13" s="47"/>
      <c r="B13" s="47"/>
      <c r="C13" s="47"/>
      <c r="D13" s="47"/>
      <c r="E13" s="47"/>
      <c r="F13" s="47"/>
      <c r="G13" s="47"/>
      <c r="H13" s="47"/>
      <c r="I13" s="47"/>
    </row>
    <row r="14" spans="1:9" x14ac:dyDescent="0.25">
      <c r="A14" s="47"/>
      <c r="B14" s="47"/>
      <c r="C14" s="47"/>
      <c r="D14" s="47"/>
      <c r="E14" s="47"/>
      <c r="F14" s="47"/>
      <c r="G14" s="47"/>
      <c r="H14" s="47"/>
      <c r="I14" s="47"/>
    </row>
    <row r="15" spans="1:9" x14ac:dyDescent="0.25">
      <c r="A15" s="47"/>
      <c r="B15" s="47"/>
      <c r="C15" s="47"/>
      <c r="D15" s="47"/>
      <c r="E15" s="47"/>
      <c r="F15" s="47"/>
      <c r="G15" s="47"/>
      <c r="H15" s="47"/>
      <c r="I15" s="47"/>
    </row>
    <row r="16" spans="1:9" x14ac:dyDescent="0.25">
      <c r="A16" s="47"/>
      <c r="B16" s="47"/>
      <c r="C16" s="47"/>
      <c r="D16" s="47"/>
      <c r="E16" s="47"/>
      <c r="F16" s="47"/>
      <c r="G16" s="47"/>
      <c r="H16" s="47"/>
      <c r="I16" s="47"/>
    </row>
    <row r="17" spans="1:9" x14ac:dyDescent="0.25">
      <c r="A17" s="47"/>
      <c r="B17" s="47"/>
      <c r="C17" s="47"/>
      <c r="D17" s="47"/>
      <c r="E17" s="47"/>
      <c r="F17" s="47"/>
      <c r="G17" s="47"/>
      <c r="H17" s="47"/>
      <c r="I17" s="47"/>
    </row>
    <row r="18" spans="1:9" x14ac:dyDescent="0.25">
      <c r="A18" s="47"/>
      <c r="B18" s="47"/>
      <c r="C18" s="47"/>
      <c r="D18" s="47"/>
      <c r="E18" s="47"/>
      <c r="F18" s="47"/>
      <c r="G18" s="47"/>
      <c r="H18" s="47"/>
      <c r="I18" s="47"/>
    </row>
    <row r="19" spans="1:9" x14ac:dyDescent="0.25">
      <c r="A19" s="47"/>
      <c r="B19" s="47"/>
      <c r="C19" s="47"/>
      <c r="D19" s="47"/>
      <c r="E19" s="47"/>
      <c r="F19" s="47"/>
      <c r="G19" s="47"/>
      <c r="H19" s="47"/>
      <c r="I19" s="47"/>
    </row>
    <row r="20" spans="1:9" x14ac:dyDescent="0.25">
      <c r="A20" s="47"/>
      <c r="B20" s="47"/>
      <c r="C20" s="47"/>
      <c r="D20" s="47"/>
      <c r="E20" s="47"/>
      <c r="F20" s="47"/>
      <c r="G20" s="47"/>
      <c r="H20" s="47"/>
      <c r="I20" s="47"/>
    </row>
    <row r="21" spans="1:9" x14ac:dyDescent="0.25">
      <c r="A21" s="47"/>
      <c r="B21" s="47"/>
      <c r="C21" s="47"/>
      <c r="D21" s="47"/>
      <c r="E21" s="47"/>
      <c r="F21" s="47"/>
      <c r="G21" s="47"/>
      <c r="H21" s="47"/>
      <c r="I21" s="47"/>
    </row>
    <row r="22" spans="1:9" x14ac:dyDescent="0.25">
      <c r="A22" s="47"/>
      <c r="B22" s="47"/>
      <c r="C22" s="47"/>
      <c r="D22" s="47"/>
      <c r="E22" s="47"/>
      <c r="F22" s="47"/>
      <c r="G22" s="47"/>
      <c r="H22" s="47"/>
      <c r="I22" s="47"/>
    </row>
    <row r="23" spans="1:9" x14ac:dyDescent="0.25">
      <c r="A23" s="47"/>
      <c r="B23" s="47"/>
      <c r="C23" s="47"/>
      <c r="D23" s="47"/>
      <c r="E23" s="47"/>
      <c r="F23" s="47"/>
      <c r="G23" s="47"/>
      <c r="H23" s="47"/>
      <c r="I23" s="47"/>
    </row>
    <row r="24" spans="1:9" x14ac:dyDescent="0.25">
      <c r="A24" s="47"/>
      <c r="B24" s="47"/>
      <c r="C24" s="47"/>
      <c r="D24" s="47"/>
      <c r="E24" s="47"/>
      <c r="F24" s="47"/>
      <c r="G24" s="47"/>
      <c r="H24" s="47"/>
      <c r="I24" s="47"/>
    </row>
    <row r="25" spans="1:9" x14ac:dyDescent="0.25">
      <c r="A25" s="47"/>
      <c r="B25" s="47"/>
      <c r="C25" s="47"/>
      <c r="D25" s="47"/>
      <c r="E25" s="47"/>
      <c r="F25" s="47"/>
      <c r="G25" s="47"/>
      <c r="H25" s="47"/>
      <c r="I25" s="47"/>
    </row>
    <row r="26" spans="1:9" x14ac:dyDescent="0.25">
      <c r="A26" s="47"/>
      <c r="B26" s="47"/>
      <c r="C26" s="47"/>
      <c r="D26" s="47"/>
      <c r="E26" s="47"/>
      <c r="F26" s="47"/>
      <c r="G26" s="47"/>
      <c r="H26" s="47"/>
      <c r="I26" s="47"/>
    </row>
    <row r="27" spans="1:9" x14ac:dyDescent="0.25">
      <c r="A27" s="47"/>
      <c r="B27" s="47"/>
      <c r="C27" s="47"/>
      <c r="D27" s="47"/>
      <c r="E27" s="47"/>
      <c r="F27" s="47"/>
      <c r="G27" s="47"/>
      <c r="H27" s="47"/>
      <c r="I27" s="47"/>
    </row>
    <row r="28" spans="1:9" x14ac:dyDescent="0.25">
      <c r="A28" s="47"/>
      <c r="B28" s="47"/>
      <c r="C28" s="47"/>
      <c r="D28" s="47"/>
      <c r="E28" s="47"/>
      <c r="F28" s="47"/>
      <c r="G28" s="47"/>
      <c r="H28" s="47"/>
      <c r="I28" s="47"/>
    </row>
    <row r="29" spans="1:9" x14ac:dyDescent="0.25">
      <c r="A29" s="47"/>
      <c r="B29" s="47"/>
      <c r="C29" s="47"/>
      <c r="D29" s="47"/>
      <c r="E29" s="47"/>
      <c r="F29" s="47"/>
      <c r="G29" s="47"/>
      <c r="H29" s="47"/>
      <c r="I29" s="47"/>
    </row>
    <row r="30" spans="1:9" x14ac:dyDescent="0.25">
      <c r="A30" s="47"/>
      <c r="B30" s="47"/>
      <c r="C30" s="47"/>
      <c r="D30" s="47"/>
      <c r="E30" s="47"/>
      <c r="F30" s="47"/>
      <c r="G30" s="47"/>
      <c r="H30" s="47"/>
      <c r="I30" s="47"/>
    </row>
    <row r="31" spans="1:9" x14ac:dyDescent="0.25">
      <c r="A31" s="47"/>
      <c r="B31" s="47"/>
      <c r="C31" s="47"/>
      <c r="D31" s="47"/>
      <c r="E31" s="47"/>
      <c r="F31" s="47"/>
      <c r="G31" s="47"/>
      <c r="H31" s="47"/>
      <c r="I31" s="47"/>
    </row>
    <row r="32" spans="1:9" x14ac:dyDescent="0.25">
      <c r="A32" s="47"/>
      <c r="B32" s="47"/>
      <c r="C32" s="47"/>
      <c r="D32" s="47"/>
      <c r="E32" s="47"/>
      <c r="F32" s="47"/>
      <c r="G32" s="47"/>
      <c r="H32" s="47"/>
      <c r="I32" s="47"/>
    </row>
    <row r="33" spans="1:9" x14ac:dyDescent="0.25">
      <c r="A33" s="47"/>
      <c r="B33" s="47"/>
      <c r="C33" s="47"/>
      <c r="D33" s="47"/>
      <c r="E33" s="47"/>
      <c r="F33" s="47"/>
      <c r="G33" s="47"/>
      <c r="H33" s="47"/>
      <c r="I33" s="47"/>
    </row>
    <row r="34" spans="1:9" x14ac:dyDescent="0.25">
      <c r="A34" s="47"/>
      <c r="B34" s="47"/>
      <c r="C34" s="47"/>
      <c r="D34" s="47"/>
      <c r="E34" s="47"/>
      <c r="F34" s="47"/>
      <c r="G34" s="47"/>
      <c r="H34" s="47"/>
      <c r="I34" s="47"/>
    </row>
    <row r="35" spans="1:9" x14ac:dyDescent="0.25">
      <c r="A35" s="47"/>
      <c r="B35" s="47"/>
      <c r="C35" s="47"/>
      <c r="D35" s="47"/>
      <c r="E35" s="47"/>
      <c r="F35" s="47"/>
      <c r="G35" s="47"/>
      <c r="H35" s="47"/>
      <c r="I35" s="47"/>
    </row>
    <row r="36" spans="1:9" x14ac:dyDescent="0.25">
      <c r="A36" s="47"/>
      <c r="B36" s="47"/>
      <c r="C36" s="47"/>
      <c r="D36" s="47"/>
      <c r="E36" s="47"/>
      <c r="F36" s="47"/>
      <c r="G36" s="47"/>
      <c r="H36" s="47"/>
      <c r="I36" s="47"/>
    </row>
    <row r="37" spans="1:9" x14ac:dyDescent="0.25">
      <c r="A37" s="47"/>
      <c r="B37" s="47"/>
      <c r="C37" s="47"/>
      <c r="D37" s="47"/>
      <c r="E37" s="47"/>
      <c r="F37" s="47"/>
      <c r="G37" s="47"/>
      <c r="H37" s="47"/>
      <c r="I37" s="47"/>
    </row>
    <row r="38" spans="1:9" x14ac:dyDescent="0.25">
      <c r="A38" s="47"/>
      <c r="B38" s="47"/>
      <c r="C38" s="47"/>
      <c r="D38" s="47"/>
      <c r="E38" s="47"/>
      <c r="F38" s="47"/>
      <c r="G38" s="47"/>
      <c r="H38" s="47"/>
      <c r="I38" s="47"/>
    </row>
    <row r="39" spans="1:9" x14ac:dyDescent="0.25">
      <c r="A39" s="47"/>
      <c r="B39" s="47"/>
      <c r="C39" s="47"/>
      <c r="D39" s="47"/>
      <c r="E39" s="47"/>
      <c r="F39" s="47"/>
      <c r="G39" s="47"/>
      <c r="H39" s="47"/>
      <c r="I39" s="47"/>
    </row>
    <row r="40" spans="1:9" x14ac:dyDescent="0.25">
      <c r="A40" s="47"/>
      <c r="B40" s="47"/>
      <c r="C40" s="47"/>
      <c r="D40" s="47"/>
      <c r="E40" s="47"/>
      <c r="F40" s="47"/>
      <c r="G40" s="47"/>
      <c r="H40" s="47"/>
      <c r="I40" s="47"/>
    </row>
    <row r="41" spans="1:9" x14ac:dyDescent="0.25">
      <c r="A41" s="47"/>
      <c r="B41" s="47"/>
      <c r="C41" s="47"/>
      <c r="D41" s="47"/>
      <c r="E41" s="47"/>
      <c r="F41" s="47"/>
      <c r="G41" s="47"/>
      <c r="H41" s="47"/>
      <c r="I41" s="47"/>
    </row>
    <row r="42" spans="1:9" x14ac:dyDescent="0.25">
      <c r="A42" s="47"/>
      <c r="B42" s="47"/>
      <c r="C42" s="47"/>
      <c r="D42" s="47"/>
      <c r="E42" s="47"/>
      <c r="F42" s="47"/>
      <c r="G42" s="47"/>
      <c r="H42" s="47"/>
      <c r="I42" s="47"/>
    </row>
    <row r="43" spans="1:9" x14ac:dyDescent="0.25">
      <c r="A43" s="47"/>
      <c r="B43" s="47"/>
      <c r="C43" s="47"/>
      <c r="D43" s="47"/>
      <c r="E43" s="47"/>
      <c r="F43" s="47"/>
      <c r="G43" s="47"/>
      <c r="H43" s="47"/>
      <c r="I43" s="47"/>
    </row>
    <row r="44" spans="1:9" x14ac:dyDescent="0.25">
      <c r="A44" s="47"/>
      <c r="B44" s="47"/>
      <c r="C44" s="47"/>
      <c r="D44" s="47"/>
      <c r="E44" s="47"/>
      <c r="F44" s="47"/>
      <c r="G44" s="47"/>
      <c r="H44" s="47"/>
      <c r="I44" s="47"/>
    </row>
    <row r="45" spans="1:9" x14ac:dyDescent="0.25">
      <c r="A45" s="47"/>
      <c r="B45" s="47"/>
      <c r="C45" s="47"/>
      <c r="D45" s="47"/>
      <c r="E45" s="47"/>
      <c r="F45" s="47"/>
      <c r="G45" s="47"/>
      <c r="H45" s="47"/>
      <c r="I45" s="47"/>
    </row>
    <row r="46" spans="1:9" x14ac:dyDescent="0.25">
      <c r="A46" s="47"/>
      <c r="B46" s="47"/>
      <c r="C46" s="47"/>
      <c r="D46" s="47"/>
      <c r="E46" s="47"/>
      <c r="F46" s="47"/>
      <c r="G46" s="47"/>
      <c r="H46" s="47"/>
      <c r="I46" s="47"/>
    </row>
    <row r="47" spans="1:9" x14ac:dyDescent="0.25">
      <c r="A47" s="47"/>
      <c r="B47" s="47"/>
      <c r="C47" s="47"/>
      <c r="D47" s="47"/>
      <c r="E47" s="47"/>
      <c r="F47" s="47"/>
      <c r="G47" s="47"/>
      <c r="H47" s="47"/>
      <c r="I47" s="47"/>
    </row>
    <row r="48" spans="1:9" x14ac:dyDescent="0.25">
      <c r="A48" s="47"/>
      <c r="B48" s="47"/>
      <c r="C48" s="47"/>
      <c r="D48" s="47"/>
      <c r="E48" s="47"/>
      <c r="F48" s="47"/>
      <c r="G48" s="47"/>
      <c r="H48" s="47"/>
      <c r="I48" s="47"/>
    </row>
    <row r="49" spans="1:9" x14ac:dyDescent="0.25">
      <c r="A49" s="47"/>
      <c r="B49" s="47"/>
      <c r="C49" s="47"/>
      <c r="D49" s="47"/>
      <c r="E49" s="47"/>
      <c r="F49" s="47"/>
      <c r="G49" s="47"/>
      <c r="H49" s="47"/>
      <c r="I49" s="47"/>
    </row>
    <row r="50" spans="1:9" x14ac:dyDescent="0.25">
      <c r="A50" s="47"/>
      <c r="B50" s="47"/>
      <c r="C50" s="47"/>
      <c r="D50" s="47"/>
      <c r="E50" s="47"/>
      <c r="F50" s="47"/>
      <c r="G50" s="47"/>
      <c r="H50" s="47"/>
      <c r="I50" s="47"/>
    </row>
  </sheetData>
  <mergeCells count="1">
    <mergeCell ref="A1:I5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34"/>
  <sheetViews>
    <sheetView topLeftCell="A13" workbookViewId="0">
      <selection activeCell="H28" sqref="H28"/>
    </sheetView>
  </sheetViews>
  <sheetFormatPr defaultRowHeight="12.75" x14ac:dyDescent="0.2"/>
  <cols>
    <col min="1" max="1" width="7.140625" style="10" customWidth="1"/>
    <col min="2" max="2" width="96.28515625" style="17" customWidth="1"/>
    <col min="3" max="4" width="9.140625" style="10"/>
    <col min="5" max="5" width="9.140625" style="18"/>
    <col min="6" max="6" width="12" style="18" customWidth="1"/>
    <col min="7" max="52" width="9.140625" style="9"/>
    <col min="53" max="16384" width="9.140625" style="10"/>
  </cols>
  <sheetData>
    <row r="1" spans="1:52" s="5" customFormat="1" x14ac:dyDescent="0.2">
      <c r="A1" s="1">
        <v>1</v>
      </c>
      <c r="B1" s="2" t="s">
        <v>79</v>
      </c>
      <c r="C1" s="1" t="s">
        <v>24</v>
      </c>
      <c r="D1" s="1" t="s">
        <v>25</v>
      </c>
      <c r="E1" s="3" t="s">
        <v>26</v>
      </c>
      <c r="F1" s="3" t="s">
        <v>27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</row>
    <row r="2" spans="1:52" ht="25.5" x14ac:dyDescent="0.2">
      <c r="A2" s="6" t="s">
        <v>28</v>
      </c>
      <c r="B2" s="7" t="s">
        <v>1</v>
      </c>
      <c r="C2" s="6" t="s">
        <v>2</v>
      </c>
      <c r="D2" s="6">
        <v>1</v>
      </c>
      <c r="E2" s="8"/>
      <c r="F2" s="8">
        <f>D2*E2</f>
        <v>0</v>
      </c>
    </row>
    <row r="3" spans="1:52" ht="25.5" x14ac:dyDescent="0.2">
      <c r="A3" s="6" t="s">
        <v>31</v>
      </c>
      <c r="B3" s="7" t="s">
        <v>0</v>
      </c>
      <c r="C3" s="6" t="s">
        <v>2</v>
      </c>
      <c r="D3" s="6">
        <v>22</v>
      </c>
      <c r="E3" s="8"/>
      <c r="F3" s="8">
        <f t="shared" ref="F3:F22" si="0">D3*E3</f>
        <v>0</v>
      </c>
    </row>
    <row r="4" spans="1:52" ht="76.5" x14ac:dyDescent="0.2">
      <c r="A4" s="11" t="s">
        <v>34</v>
      </c>
      <c r="B4" s="30" t="s">
        <v>8</v>
      </c>
      <c r="C4" s="11" t="s">
        <v>2</v>
      </c>
      <c r="D4" s="11">
        <v>1</v>
      </c>
      <c r="E4" s="12"/>
      <c r="F4" s="8">
        <f t="shared" si="0"/>
        <v>0</v>
      </c>
    </row>
    <row r="5" spans="1:52" ht="36.75" customHeight="1" x14ac:dyDescent="0.2">
      <c r="A5" s="6" t="s">
        <v>33</v>
      </c>
      <c r="B5" s="7" t="s">
        <v>3</v>
      </c>
      <c r="C5" s="6" t="s">
        <v>2</v>
      </c>
      <c r="D5" s="6">
        <v>8</v>
      </c>
      <c r="E5" s="8"/>
      <c r="F5" s="8">
        <f t="shared" si="0"/>
        <v>0</v>
      </c>
    </row>
    <row r="6" spans="1:52" ht="51" x14ac:dyDescent="0.2">
      <c r="A6" s="6" t="s">
        <v>37</v>
      </c>
      <c r="B6" s="13" t="s">
        <v>4</v>
      </c>
      <c r="C6" s="6" t="s">
        <v>2</v>
      </c>
      <c r="D6" s="6">
        <v>2</v>
      </c>
      <c r="E6" s="8"/>
      <c r="F6" s="8">
        <f t="shared" si="0"/>
        <v>0</v>
      </c>
    </row>
    <row r="7" spans="1:52" ht="38.25" x14ac:dyDescent="0.2">
      <c r="A7" s="6" t="s">
        <v>38</v>
      </c>
      <c r="B7" s="29" t="s">
        <v>5</v>
      </c>
      <c r="C7" s="6" t="s">
        <v>2</v>
      </c>
      <c r="D7" s="6">
        <v>8</v>
      </c>
      <c r="E7" s="8"/>
      <c r="F7" s="8">
        <f t="shared" si="0"/>
        <v>0</v>
      </c>
    </row>
    <row r="8" spans="1:52" ht="38.25" x14ac:dyDescent="0.2">
      <c r="A8" s="6" t="s">
        <v>39</v>
      </c>
      <c r="B8" s="29" t="s">
        <v>6</v>
      </c>
      <c r="C8" s="6" t="s">
        <v>2</v>
      </c>
      <c r="D8" s="6">
        <v>4</v>
      </c>
      <c r="E8" s="8"/>
      <c r="F8" s="8">
        <f t="shared" si="0"/>
        <v>0</v>
      </c>
    </row>
    <row r="9" spans="1:52" ht="102" x14ac:dyDescent="0.2">
      <c r="A9" s="6" t="s">
        <v>32</v>
      </c>
      <c r="B9" s="29" t="s">
        <v>7</v>
      </c>
      <c r="C9" s="6" t="s">
        <v>2</v>
      </c>
      <c r="D9" s="6">
        <v>8</v>
      </c>
      <c r="E9" s="8"/>
      <c r="F9" s="8">
        <f t="shared" si="0"/>
        <v>0</v>
      </c>
    </row>
    <row r="10" spans="1:52" ht="25.5" x14ac:dyDescent="0.2">
      <c r="A10" s="6" t="s">
        <v>40</v>
      </c>
      <c r="B10" s="29" t="s">
        <v>13</v>
      </c>
      <c r="C10" s="6" t="s">
        <v>2</v>
      </c>
      <c r="D10" s="6">
        <v>2</v>
      </c>
      <c r="E10" s="8"/>
      <c r="F10" s="8">
        <f t="shared" si="0"/>
        <v>0</v>
      </c>
    </row>
    <row r="11" spans="1:52" ht="25.5" x14ac:dyDescent="0.2">
      <c r="A11" s="6" t="s">
        <v>41</v>
      </c>
      <c r="B11" s="29" t="s">
        <v>14</v>
      </c>
      <c r="C11" s="6" t="s">
        <v>2</v>
      </c>
      <c r="D11" s="6">
        <v>2</v>
      </c>
      <c r="E11" s="8"/>
      <c r="F11" s="8">
        <f t="shared" si="0"/>
        <v>0</v>
      </c>
    </row>
    <row r="12" spans="1:52" ht="140.25" x14ac:dyDescent="0.2">
      <c r="A12" s="6" t="s">
        <v>42</v>
      </c>
      <c r="B12" s="29" t="s">
        <v>15</v>
      </c>
      <c r="C12" s="6" t="s">
        <v>2</v>
      </c>
      <c r="D12" s="6">
        <v>4</v>
      </c>
      <c r="E12" s="8"/>
      <c r="F12" s="8">
        <f t="shared" si="0"/>
        <v>0</v>
      </c>
    </row>
    <row r="13" spans="1:52" ht="140.25" x14ac:dyDescent="0.2">
      <c r="A13" s="6" t="s">
        <v>43</v>
      </c>
      <c r="B13" s="29" t="s">
        <v>16</v>
      </c>
      <c r="C13" s="6" t="s">
        <v>2</v>
      </c>
      <c r="D13" s="6">
        <v>2</v>
      </c>
      <c r="E13" s="8"/>
      <c r="F13" s="8">
        <f t="shared" si="0"/>
        <v>0</v>
      </c>
    </row>
    <row r="14" spans="1:52" ht="140.25" x14ac:dyDescent="0.2">
      <c r="A14" s="11" t="s">
        <v>44</v>
      </c>
      <c r="B14" s="31" t="s">
        <v>20</v>
      </c>
      <c r="C14" s="6" t="s">
        <v>2</v>
      </c>
      <c r="D14" s="6">
        <v>2</v>
      </c>
      <c r="E14" s="8"/>
      <c r="F14" s="8">
        <f t="shared" si="0"/>
        <v>0</v>
      </c>
    </row>
    <row r="15" spans="1:52" ht="114.75" x14ac:dyDescent="0.2">
      <c r="A15" s="6" t="s">
        <v>45</v>
      </c>
      <c r="B15" s="31" t="s">
        <v>17</v>
      </c>
      <c r="C15" s="6" t="s">
        <v>2</v>
      </c>
      <c r="D15" s="6">
        <v>1</v>
      </c>
      <c r="E15" s="8"/>
      <c r="F15" s="8">
        <f t="shared" si="0"/>
        <v>0</v>
      </c>
    </row>
    <row r="16" spans="1:52" ht="38.25" x14ac:dyDescent="0.2">
      <c r="A16" s="6" t="s">
        <v>46</v>
      </c>
      <c r="B16" s="31" t="s">
        <v>18</v>
      </c>
      <c r="C16" s="6" t="s">
        <v>2</v>
      </c>
      <c r="D16" s="6">
        <v>1</v>
      </c>
      <c r="E16" s="8"/>
      <c r="F16" s="8">
        <f t="shared" si="0"/>
        <v>0</v>
      </c>
    </row>
    <row r="17" spans="1:52" x14ac:dyDescent="0.2">
      <c r="A17" s="6" t="s">
        <v>47</v>
      </c>
      <c r="B17" s="31" t="s">
        <v>23</v>
      </c>
      <c r="C17" s="6" t="s">
        <v>2</v>
      </c>
      <c r="D17" s="6">
        <v>1</v>
      </c>
      <c r="E17" s="8"/>
      <c r="F17" s="8">
        <f t="shared" si="0"/>
        <v>0</v>
      </c>
    </row>
    <row r="18" spans="1:52" ht="38.25" x14ac:dyDescent="0.2">
      <c r="A18" s="6" t="s">
        <v>48</v>
      </c>
      <c r="B18" s="31" t="s">
        <v>19</v>
      </c>
      <c r="C18" s="6" t="s">
        <v>2</v>
      </c>
      <c r="D18" s="6">
        <v>650</v>
      </c>
      <c r="E18" s="8"/>
      <c r="F18" s="8">
        <f t="shared" si="0"/>
        <v>0</v>
      </c>
    </row>
    <row r="19" spans="1:52" ht="25.5" x14ac:dyDescent="0.2">
      <c r="A19" s="6" t="s">
        <v>49</v>
      </c>
      <c r="B19" s="29" t="s">
        <v>11</v>
      </c>
      <c r="C19" s="6" t="s">
        <v>2</v>
      </c>
      <c r="D19" s="6">
        <v>10</v>
      </c>
      <c r="E19" s="8"/>
      <c r="F19" s="8">
        <f t="shared" si="0"/>
        <v>0</v>
      </c>
    </row>
    <row r="20" spans="1:52" ht="51" customHeight="1" x14ac:dyDescent="0.2">
      <c r="A20" s="6" t="s">
        <v>50</v>
      </c>
      <c r="B20" s="29" t="s">
        <v>9</v>
      </c>
      <c r="C20" s="6" t="s">
        <v>21</v>
      </c>
      <c r="D20" s="6">
        <v>1</v>
      </c>
      <c r="E20" s="8"/>
      <c r="F20" s="8">
        <f t="shared" si="0"/>
        <v>0</v>
      </c>
    </row>
    <row r="21" spans="1:52" x14ac:dyDescent="0.2">
      <c r="A21" s="6" t="s">
        <v>51</v>
      </c>
      <c r="B21" s="29" t="s">
        <v>10</v>
      </c>
      <c r="C21" s="6" t="s">
        <v>22</v>
      </c>
      <c r="D21" s="6">
        <v>1</v>
      </c>
      <c r="E21" s="8"/>
      <c r="F21" s="8">
        <f t="shared" si="0"/>
        <v>0</v>
      </c>
    </row>
    <row r="22" spans="1:52" x14ac:dyDescent="0.2">
      <c r="A22" s="6" t="s">
        <v>52</v>
      </c>
      <c r="B22" s="29" t="s">
        <v>12</v>
      </c>
      <c r="C22" s="6" t="s">
        <v>2</v>
      </c>
      <c r="D22" s="6">
        <v>1</v>
      </c>
      <c r="E22" s="8"/>
      <c r="F22" s="8">
        <f t="shared" si="0"/>
        <v>0</v>
      </c>
    </row>
    <row r="23" spans="1:52" s="5" customFormat="1" x14ac:dyDescent="0.2">
      <c r="A23" s="1"/>
      <c r="B23" s="2" t="s">
        <v>79</v>
      </c>
      <c r="C23" s="1"/>
      <c r="D23" s="1"/>
      <c r="E23" s="3"/>
      <c r="F23" s="3">
        <f>SUM(F2:F22)</f>
        <v>0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</row>
    <row r="24" spans="1:52" s="9" customFormat="1" x14ac:dyDescent="0.2">
      <c r="B24" s="15"/>
      <c r="E24" s="16"/>
      <c r="F24" s="16"/>
    </row>
    <row r="25" spans="1:52" s="9" customFormat="1" x14ac:dyDescent="0.2">
      <c r="B25" s="15"/>
      <c r="E25" s="16"/>
      <c r="F25" s="16"/>
    </row>
    <row r="26" spans="1:52" s="9" customFormat="1" x14ac:dyDescent="0.2">
      <c r="E26" s="16"/>
      <c r="F26" s="16"/>
    </row>
    <row r="27" spans="1:52" s="9" customFormat="1" x14ac:dyDescent="0.2">
      <c r="B27" s="15"/>
      <c r="E27" s="16"/>
      <c r="F27" s="16"/>
    </row>
    <row r="28" spans="1:52" s="9" customFormat="1" x14ac:dyDescent="0.2">
      <c r="B28" s="15"/>
      <c r="E28" s="16"/>
      <c r="F28" s="16"/>
    </row>
    <row r="29" spans="1:52" s="9" customFormat="1" x14ac:dyDescent="0.2">
      <c r="B29" s="15"/>
      <c r="E29" s="16"/>
      <c r="F29" s="16"/>
    </row>
    <row r="30" spans="1:52" s="9" customFormat="1" x14ac:dyDescent="0.2">
      <c r="B30" s="15"/>
      <c r="E30" s="16"/>
      <c r="F30" s="16"/>
    </row>
    <row r="31" spans="1:52" s="9" customFormat="1" x14ac:dyDescent="0.2">
      <c r="B31" s="15"/>
      <c r="E31" s="16"/>
      <c r="F31" s="16"/>
    </row>
    <row r="32" spans="1:52" s="9" customFormat="1" x14ac:dyDescent="0.2">
      <c r="B32" s="15"/>
      <c r="E32" s="16"/>
      <c r="F32" s="16"/>
    </row>
    <row r="33" spans="2:6" s="9" customFormat="1" x14ac:dyDescent="0.2">
      <c r="B33" s="15"/>
      <c r="E33" s="16"/>
      <c r="F33" s="16"/>
    </row>
    <row r="34" spans="2:6" s="9" customFormat="1" x14ac:dyDescent="0.2">
      <c r="B34" s="15"/>
      <c r="E34" s="16"/>
      <c r="F34" s="16"/>
    </row>
    <row r="35" spans="2:6" s="9" customFormat="1" x14ac:dyDescent="0.2">
      <c r="B35" s="15"/>
      <c r="E35" s="16"/>
      <c r="F35" s="16"/>
    </row>
    <row r="36" spans="2:6" s="9" customFormat="1" x14ac:dyDescent="0.2">
      <c r="B36" s="15"/>
      <c r="E36" s="16"/>
      <c r="F36" s="16"/>
    </row>
    <row r="37" spans="2:6" s="9" customFormat="1" x14ac:dyDescent="0.2">
      <c r="B37" s="15"/>
      <c r="E37" s="16"/>
      <c r="F37" s="16"/>
    </row>
    <row r="38" spans="2:6" s="9" customFormat="1" x14ac:dyDescent="0.2">
      <c r="B38" s="15"/>
      <c r="E38" s="16"/>
      <c r="F38" s="16"/>
    </row>
    <row r="39" spans="2:6" s="9" customFormat="1" x14ac:dyDescent="0.2">
      <c r="B39" s="15"/>
      <c r="E39" s="16"/>
      <c r="F39" s="16"/>
    </row>
    <row r="40" spans="2:6" s="9" customFormat="1" x14ac:dyDescent="0.2">
      <c r="B40" s="15"/>
      <c r="E40" s="16"/>
      <c r="F40" s="16"/>
    </row>
    <row r="41" spans="2:6" s="9" customFormat="1" x14ac:dyDescent="0.2">
      <c r="B41" s="15"/>
      <c r="E41" s="16"/>
      <c r="F41" s="16"/>
    </row>
    <row r="42" spans="2:6" s="9" customFormat="1" x14ac:dyDescent="0.2">
      <c r="B42" s="15"/>
      <c r="E42" s="16"/>
      <c r="F42" s="16"/>
    </row>
    <row r="43" spans="2:6" s="9" customFormat="1" x14ac:dyDescent="0.2">
      <c r="B43" s="15"/>
      <c r="E43" s="16"/>
      <c r="F43" s="16"/>
    </row>
    <row r="44" spans="2:6" s="9" customFormat="1" x14ac:dyDescent="0.2">
      <c r="B44" s="15"/>
      <c r="E44" s="16"/>
      <c r="F44" s="16"/>
    </row>
    <row r="45" spans="2:6" s="9" customFormat="1" x14ac:dyDescent="0.2">
      <c r="B45" s="15"/>
      <c r="E45" s="16"/>
      <c r="F45" s="16"/>
    </row>
    <row r="46" spans="2:6" s="9" customFormat="1" x14ac:dyDescent="0.2">
      <c r="B46" s="15"/>
      <c r="E46" s="16"/>
      <c r="F46" s="16"/>
    </row>
    <row r="47" spans="2:6" s="9" customFormat="1" x14ac:dyDescent="0.2">
      <c r="B47" s="15"/>
      <c r="E47" s="16"/>
      <c r="F47" s="16"/>
    </row>
    <row r="48" spans="2:6" s="9" customFormat="1" x14ac:dyDescent="0.2">
      <c r="B48" s="15"/>
      <c r="E48" s="16"/>
      <c r="F48" s="16"/>
    </row>
    <row r="49" spans="2:6" s="9" customFormat="1" x14ac:dyDescent="0.2">
      <c r="B49" s="15"/>
      <c r="E49" s="16"/>
      <c r="F49" s="16"/>
    </row>
    <row r="50" spans="2:6" s="9" customFormat="1" x14ac:dyDescent="0.2">
      <c r="B50" s="15"/>
      <c r="E50" s="16"/>
      <c r="F50" s="16"/>
    </row>
    <row r="51" spans="2:6" s="9" customFormat="1" x14ac:dyDescent="0.2">
      <c r="B51" s="15"/>
      <c r="E51" s="16"/>
      <c r="F51" s="16"/>
    </row>
    <row r="52" spans="2:6" s="9" customFormat="1" x14ac:dyDescent="0.2">
      <c r="B52" s="15"/>
      <c r="E52" s="16"/>
      <c r="F52" s="16"/>
    </row>
    <row r="53" spans="2:6" s="9" customFormat="1" x14ac:dyDescent="0.2">
      <c r="B53" s="15"/>
      <c r="E53" s="16"/>
      <c r="F53" s="16"/>
    </row>
    <row r="54" spans="2:6" s="9" customFormat="1" x14ac:dyDescent="0.2">
      <c r="B54" s="15"/>
      <c r="E54" s="16"/>
      <c r="F54" s="16"/>
    </row>
    <row r="55" spans="2:6" s="9" customFormat="1" x14ac:dyDescent="0.2">
      <c r="B55" s="15"/>
      <c r="E55" s="16"/>
      <c r="F55" s="16"/>
    </row>
    <row r="56" spans="2:6" s="9" customFormat="1" x14ac:dyDescent="0.2">
      <c r="B56" s="15"/>
      <c r="E56" s="16"/>
      <c r="F56" s="16"/>
    </row>
    <row r="57" spans="2:6" s="9" customFormat="1" x14ac:dyDescent="0.2">
      <c r="B57" s="15"/>
      <c r="E57" s="16"/>
      <c r="F57" s="16"/>
    </row>
    <row r="58" spans="2:6" s="9" customFormat="1" x14ac:dyDescent="0.2">
      <c r="B58" s="15"/>
      <c r="E58" s="16"/>
      <c r="F58" s="16"/>
    </row>
    <row r="59" spans="2:6" s="9" customFormat="1" x14ac:dyDescent="0.2">
      <c r="B59" s="15"/>
      <c r="E59" s="16"/>
      <c r="F59" s="16"/>
    </row>
    <row r="60" spans="2:6" s="9" customFormat="1" x14ac:dyDescent="0.2">
      <c r="B60" s="15"/>
      <c r="E60" s="16"/>
      <c r="F60" s="16"/>
    </row>
    <row r="61" spans="2:6" s="9" customFormat="1" x14ac:dyDescent="0.2">
      <c r="B61" s="15"/>
      <c r="E61" s="16"/>
      <c r="F61" s="16"/>
    </row>
    <row r="62" spans="2:6" s="9" customFormat="1" x14ac:dyDescent="0.2">
      <c r="B62" s="15"/>
      <c r="E62" s="16"/>
      <c r="F62" s="16"/>
    </row>
    <row r="63" spans="2:6" s="9" customFormat="1" x14ac:dyDescent="0.2">
      <c r="B63" s="15"/>
      <c r="E63" s="16"/>
      <c r="F63" s="16"/>
    </row>
    <row r="64" spans="2:6" s="9" customFormat="1" x14ac:dyDescent="0.2">
      <c r="B64" s="15"/>
      <c r="E64" s="16"/>
      <c r="F64" s="16"/>
    </row>
    <row r="65" spans="2:6" s="9" customFormat="1" x14ac:dyDescent="0.2">
      <c r="B65" s="15"/>
      <c r="E65" s="16"/>
      <c r="F65" s="16"/>
    </row>
    <row r="66" spans="2:6" s="9" customFormat="1" x14ac:dyDescent="0.2">
      <c r="B66" s="15"/>
      <c r="E66" s="16"/>
      <c r="F66" s="16"/>
    </row>
    <row r="67" spans="2:6" s="9" customFormat="1" x14ac:dyDescent="0.2">
      <c r="B67" s="15"/>
      <c r="E67" s="16"/>
      <c r="F67" s="16"/>
    </row>
    <row r="68" spans="2:6" s="9" customFormat="1" x14ac:dyDescent="0.2">
      <c r="B68" s="15"/>
      <c r="E68" s="16"/>
      <c r="F68" s="16"/>
    </row>
    <row r="69" spans="2:6" s="9" customFormat="1" x14ac:dyDescent="0.2">
      <c r="B69" s="15"/>
      <c r="E69" s="16"/>
      <c r="F69" s="16"/>
    </row>
    <row r="70" spans="2:6" s="9" customFormat="1" x14ac:dyDescent="0.2">
      <c r="B70" s="15"/>
      <c r="E70" s="16"/>
      <c r="F70" s="16"/>
    </row>
    <row r="71" spans="2:6" s="9" customFormat="1" x14ac:dyDescent="0.2">
      <c r="B71" s="15"/>
      <c r="E71" s="16"/>
      <c r="F71" s="16"/>
    </row>
    <row r="72" spans="2:6" s="9" customFormat="1" x14ac:dyDescent="0.2">
      <c r="B72" s="15"/>
      <c r="E72" s="16"/>
      <c r="F72" s="16"/>
    </row>
    <row r="73" spans="2:6" s="9" customFormat="1" x14ac:dyDescent="0.2">
      <c r="B73" s="15"/>
      <c r="E73" s="16"/>
      <c r="F73" s="16"/>
    </row>
    <row r="74" spans="2:6" s="9" customFormat="1" x14ac:dyDescent="0.2">
      <c r="B74" s="15"/>
      <c r="E74" s="16"/>
      <c r="F74" s="16"/>
    </row>
    <row r="75" spans="2:6" s="9" customFormat="1" x14ac:dyDescent="0.2">
      <c r="B75" s="15"/>
      <c r="E75" s="16"/>
      <c r="F75" s="16"/>
    </row>
    <row r="76" spans="2:6" s="9" customFormat="1" x14ac:dyDescent="0.2">
      <c r="B76" s="15"/>
      <c r="E76" s="16"/>
      <c r="F76" s="16"/>
    </row>
    <row r="77" spans="2:6" s="9" customFormat="1" x14ac:dyDescent="0.2">
      <c r="B77" s="15"/>
      <c r="E77" s="16"/>
      <c r="F77" s="16"/>
    </row>
    <row r="78" spans="2:6" s="9" customFormat="1" x14ac:dyDescent="0.2">
      <c r="B78" s="15"/>
      <c r="E78" s="16"/>
      <c r="F78" s="16"/>
    </row>
    <row r="79" spans="2:6" s="9" customFormat="1" x14ac:dyDescent="0.2">
      <c r="B79" s="15"/>
      <c r="E79" s="16"/>
      <c r="F79" s="16"/>
    </row>
    <row r="80" spans="2:6" s="9" customFormat="1" x14ac:dyDescent="0.2">
      <c r="B80" s="15"/>
      <c r="E80" s="16"/>
      <c r="F80" s="16"/>
    </row>
    <row r="81" spans="2:6" s="9" customFormat="1" x14ac:dyDescent="0.2">
      <c r="B81" s="15"/>
      <c r="E81" s="16"/>
      <c r="F81" s="16"/>
    </row>
    <row r="82" spans="2:6" s="9" customFormat="1" x14ac:dyDescent="0.2">
      <c r="B82" s="15"/>
      <c r="E82" s="16"/>
      <c r="F82" s="16"/>
    </row>
    <row r="83" spans="2:6" s="9" customFormat="1" x14ac:dyDescent="0.2">
      <c r="B83" s="15"/>
      <c r="E83" s="16"/>
      <c r="F83" s="16"/>
    </row>
    <row r="84" spans="2:6" s="9" customFormat="1" x14ac:dyDescent="0.2">
      <c r="B84" s="15"/>
      <c r="E84" s="16"/>
      <c r="F84" s="16"/>
    </row>
    <row r="85" spans="2:6" s="9" customFormat="1" x14ac:dyDescent="0.2">
      <c r="B85" s="15"/>
      <c r="E85" s="16"/>
      <c r="F85" s="16"/>
    </row>
    <row r="86" spans="2:6" s="9" customFormat="1" x14ac:dyDescent="0.2">
      <c r="B86" s="15"/>
      <c r="E86" s="16"/>
      <c r="F86" s="16"/>
    </row>
    <row r="87" spans="2:6" s="9" customFormat="1" x14ac:dyDescent="0.2">
      <c r="B87" s="15"/>
      <c r="E87" s="16"/>
      <c r="F87" s="16"/>
    </row>
    <row r="88" spans="2:6" s="9" customFormat="1" x14ac:dyDescent="0.2">
      <c r="B88" s="15"/>
      <c r="E88" s="16"/>
      <c r="F88" s="16"/>
    </row>
    <row r="89" spans="2:6" s="9" customFormat="1" x14ac:dyDescent="0.2">
      <c r="B89" s="15"/>
      <c r="E89" s="16"/>
      <c r="F89" s="16"/>
    </row>
    <row r="90" spans="2:6" s="9" customFormat="1" x14ac:dyDescent="0.2">
      <c r="B90" s="15"/>
      <c r="E90" s="16"/>
      <c r="F90" s="16"/>
    </row>
    <row r="91" spans="2:6" s="9" customFormat="1" x14ac:dyDescent="0.2">
      <c r="B91" s="15"/>
      <c r="E91" s="16"/>
      <c r="F91" s="16"/>
    </row>
    <row r="92" spans="2:6" s="9" customFormat="1" x14ac:dyDescent="0.2">
      <c r="B92" s="15"/>
      <c r="E92" s="16"/>
      <c r="F92" s="16"/>
    </row>
    <row r="93" spans="2:6" s="9" customFormat="1" x14ac:dyDescent="0.2">
      <c r="B93" s="15"/>
      <c r="E93" s="16"/>
      <c r="F93" s="16"/>
    </row>
    <row r="94" spans="2:6" s="9" customFormat="1" x14ac:dyDescent="0.2">
      <c r="B94" s="15"/>
      <c r="E94" s="16"/>
      <c r="F94" s="16"/>
    </row>
    <row r="95" spans="2:6" s="9" customFormat="1" x14ac:dyDescent="0.2">
      <c r="B95" s="15"/>
      <c r="E95" s="16"/>
      <c r="F95" s="16"/>
    </row>
    <row r="96" spans="2:6" s="9" customFormat="1" x14ac:dyDescent="0.2">
      <c r="B96" s="15"/>
      <c r="E96" s="16"/>
      <c r="F96" s="16"/>
    </row>
    <row r="97" spans="2:6" s="9" customFormat="1" x14ac:dyDescent="0.2">
      <c r="B97" s="15"/>
      <c r="E97" s="16"/>
      <c r="F97" s="16"/>
    </row>
    <row r="98" spans="2:6" s="9" customFormat="1" x14ac:dyDescent="0.2">
      <c r="B98" s="15"/>
      <c r="E98" s="16"/>
      <c r="F98" s="16"/>
    </row>
    <row r="99" spans="2:6" s="9" customFormat="1" x14ac:dyDescent="0.2">
      <c r="B99" s="15"/>
      <c r="E99" s="16"/>
      <c r="F99" s="16"/>
    </row>
    <row r="100" spans="2:6" s="9" customFormat="1" x14ac:dyDescent="0.2">
      <c r="B100" s="15"/>
      <c r="E100" s="16"/>
      <c r="F100" s="16"/>
    </row>
    <row r="101" spans="2:6" s="9" customFormat="1" x14ac:dyDescent="0.2">
      <c r="B101" s="15"/>
      <c r="E101" s="16"/>
      <c r="F101" s="16"/>
    </row>
    <row r="102" spans="2:6" s="9" customFormat="1" x14ac:dyDescent="0.2">
      <c r="B102" s="15"/>
      <c r="E102" s="16"/>
      <c r="F102" s="16"/>
    </row>
    <row r="103" spans="2:6" s="9" customFormat="1" x14ac:dyDescent="0.2">
      <c r="B103" s="15"/>
      <c r="E103" s="16"/>
      <c r="F103" s="16"/>
    </row>
    <row r="104" spans="2:6" s="9" customFormat="1" x14ac:dyDescent="0.2">
      <c r="B104" s="15"/>
      <c r="E104" s="16"/>
      <c r="F104" s="16"/>
    </row>
    <row r="105" spans="2:6" s="9" customFormat="1" x14ac:dyDescent="0.2">
      <c r="B105" s="15"/>
      <c r="E105" s="16"/>
      <c r="F105" s="16"/>
    </row>
    <row r="106" spans="2:6" s="9" customFormat="1" x14ac:dyDescent="0.2">
      <c r="B106" s="15"/>
      <c r="E106" s="16"/>
      <c r="F106" s="16"/>
    </row>
    <row r="107" spans="2:6" s="9" customFormat="1" x14ac:dyDescent="0.2">
      <c r="B107" s="15"/>
      <c r="E107" s="16"/>
      <c r="F107" s="16"/>
    </row>
    <row r="108" spans="2:6" s="9" customFormat="1" x14ac:dyDescent="0.2">
      <c r="B108" s="15"/>
      <c r="E108" s="16"/>
      <c r="F108" s="16"/>
    </row>
    <row r="109" spans="2:6" s="9" customFormat="1" x14ac:dyDescent="0.2">
      <c r="B109" s="15"/>
      <c r="E109" s="16"/>
      <c r="F109" s="16"/>
    </row>
    <row r="110" spans="2:6" s="9" customFormat="1" x14ac:dyDescent="0.2">
      <c r="B110" s="15"/>
      <c r="E110" s="16"/>
      <c r="F110" s="16"/>
    </row>
    <row r="111" spans="2:6" s="9" customFormat="1" x14ac:dyDescent="0.2">
      <c r="B111" s="15"/>
      <c r="E111" s="16"/>
      <c r="F111" s="16"/>
    </row>
    <row r="112" spans="2:6" s="9" customFormat="1" x14ac:dyDescent="0.2">
      <c r="B112" s="15"/>
      <c r="E112" s="16"/>
      <c r="F112" s="16"/>
    </row>
    <row r="113" spans="2:6" s="9" customFormat="1" x14ac:dyDescent="0.2">
      <c r="B113" s="15"/>
      <c r="E113" s="16"/>
      <c r="F113" s="16"/>
    </row>
    <row r="114" spans="2:6" s="9" customFormat="1" x14ac:dyDescent="0.2">
      <c r="B114" s="15"/>
      <c r="E114" s="16"/>
      <c r="F114" s="16"/>
    </row>
    <row r="115" spans="2:6" s="9" customFormat="1" x14ac:dyDescent="0.2">
      <c r="B115" s="15"/>
      <c r="E115" s="16"/>
      <c r="F115" s="16"/>
    </row>
    <row r="116" spans="2:6" s="9" customFormat="1" x14ac:dyDescent="0.2">
      <c r="B116" s="15"/>
      <c r="E116" s="16"/>
      <c r="F116" s="16"/>
    </row>
    <row r="117" spans="2:6" s="9" customFormat="1" x14ac:dyDescent="0.2">
      <c r="B117" s="15"/>
      <c r="E117" s="16"/>
      <c r="F117" s="16"/>
    </row>
    <row r="118" spans="2:6" s="9" customFormat="1" x14ac:dyDescent="0.2">
      <c r="B118" s="15"/>
      <c r="E118" s="16"/>
      <c r="F118" s="16"/>
    </row>
    <row r="119" spans="2:6" s="9" customFormat="1" x14ac:dyDescent="0.2">
      <c r="B119" s="15"/>
      <c r="E119" s="16"/>
      <c r="F119" s="16"/>
    </row>
    <row r="120" spans="2:6" s="9" customFormat="1" x14ac:dyDescent="0.2">
      <c r="B120" s="15"/>
      <c r="E120" s="16"/>
      <c r="F120" s="16"/>
    </row>
    <row r="121" spans="2:6" s="9" customFormat="1" x14ac:dyDescent="0.2">
      <c r="B121" s="15"/>
      <c r="E121" s="16"/>
      <c r="F121" s="16"/>
    </row>
    <row r="122" spans="2:6" s="9" customFormat="1" x14ac:dyDescent="0.2">
      <c r="B122" s="15"/>
      <c r="E122" s="16"/>
      <c r="F122" s="16"/>
    </row>
    <row r="123" spans="2:6" s="9" customFormat="1" x14ac:dyDescent="0.2">
      <c r="B123" s="15"/>
      <c r="E123" s="16"/>
      <c r="F123" s="16"/>
    </row>
    <row r="124" spans="2:6" s="9" customFormat="1" x14ac:dyDescent="0.2">
      <c r="B124" s="15"/>
      <c r="E124" s="16"/>
      <c r="F124" s="16"/>
    </row>
    <row r="125" spans="2:6" s="9" customFormat="1" x14ac:dyDescent="0.2">
      <c r="B125" s="15"/>
      <c r="E125" s="16"/>
      <c r="F125" s="16"/>
    </row>
    <row r="126" spans="2:6" s="9" customFormat="1" x14ac:dyDescent="0.2">
      <c r="B126" s="15"/>
      <c r="E126" s="16"/>
      <c r="F126" s="16"/>
    </row>
    <row r="127" spans="2:6" s="9" customFormat="1" x14ac:dyDescent="0.2">
      <c r="B127" s="15"/>
      <c r="E127" s="16"/>
      <c r="F127" s="16"/>
    </row>
    <row r="128" spans="2:6" s="9" customFormat="1" x14ac:dyDescent="0.2">
      <c r="B128" s="15"/>
      <c r="E128" s="16"/>
      <c r="F128" s="16"/>
    </row>
    <row r="129" spans="2:6" s="9" customFormat="1" x14ac:dyDescent="0.2">
      <c r="B129" s="15"/>
      <c r="E129" s="16"/>
      <c r="F129" s="16"/>
    </row>
    <row r="130" spans="2:6" s="9" customFormat="1" x14ac:dyDescent="0.2">
      <c r="B130" s="15"/>
      <c r="E130" s="16"/>
      <c r="F130" s="16"/>
    </row>
    <row r="131" spans="2:6" s="9" customFormat="1" x14ac:dyDescent="0.2">
      <c r="B131" s="15"/>
      <c r="E131" s="16"/>
      <c r="F131" s="16"/>
    </row>
    <row r="132" spans="2:6" s="9" customFormat="1" x14ac:dyDescent="0.2">
      <c r="B132" s="15"/>
      <c r="E132" s="16"/>
      <c r="F132" s="16"/>
    </row>
    <row r="133" spans="2:6" s="9" customFormat="1" x14ac:dyDescent="0.2">
      <c r="B133" s="15"/>
      <c r="E133" s="16"/>
      <c r="F133" s="16"/>
    </row>
    <row r="134" spans="2:6" s="9" customFormat="1" x14ac:dyDescent="0.2">
      <c r="B134" s="15"/>
      <c r="E134" s="16"/>
      <c r="F134" s="16"/>
    </row>
    <row r="135" spans="2:6" s="9" customFormat="1" x14ac:dyDescent="0.2">
      <c r="B135" s="15"/>
      <c r="E135" s="16"/>
      <c r="F135" s="16"/>
    </row>
    <row r="136" spans="2:6" s="9" customFormat="1" x14ac:dyDescent="0.2">
      <c r="B136" s="15"/>
      <c r="E136" s="16"/>
      <c r="F136" s="16"/>
    </row>
    <row r="137" spans="2:6" s="9" customFormat="1" x14ac:dyDescent="0.2">
      <c r="B137" s="15"/>
      <c r="E137" s="16"/>
      <c r="F137" s="16"/>
    </row>
    <row r="138" spans="2:6" s="9" customFormat="1" x14ac:dyDescent="0.2">
      <c r="B138" s="15"/>
      <c r="E138" s="16"/>
      <c r="F138" s="16"/>
    </row>
    <row r="139" spans="2:6" s="9" customFormat="1" x14ac:dyDescent="0.2">
      <c r="B139" s="15"/>
      <c r="E139" s="16"/>
      <c r="F139" s="16"/>
    </row>
    <row r="140" spans="2:6" s="9" customFormat="1" x14ac:dyDescent="0.2">
      <c r="B140" s="15"/>
      <c r="E140" s="16"/>
      <c r="F140" s="16"/>
    </row>
    <row r="141" spans="2:6" s="9" customFormat="1" x14ac:dyDescent="0.2">
      <c r="B141" s="15"/>
      <c r="E141" s="16"/>
      <c r="F141" s="16"/>
    </row>
    <row r="142" spans="2:6" s="9" customFormat="1" x14ac:dyDescent="0.2">
      <c r="B142" s="15"/>
      <c r="E142" s="16"/>
      <c r="F142" s="16"/>
    </row>
    <row r="143" spans="2:6" s="9" customFormat="1" x14ac:dyDescent="0.2">
      <c r="B143" s="15"/>
      <c r="E143" s="16"/>
      <c r="F143" s="16"/>
    </row>
    <row r="144" spans="2:6" s="9" customFormat="1" x14ac:dyDescent="0.2">
      <c r="B144" s="15"/>
      <c r="E144" s="16"/>
      <c r="F144" s="16"/>
    </row>
    <row r="145" spans="2:6" s="9" customFormat="1" x14ac:dyDescent="0.2">
      <c r="B145" s="15"/>
      <c r="E145" s="16"/>
      <c r="F145" s="16"/>
    </row>
    <row r="146" spans="2:6" s="9" customFormat="1" x14ac:dyDescent="0.2">
      <c r="B146" s="15"/>
      <c r="E146" s="16"/>
      <c r="F146" s="16"/>
    </row>
    <row r="147" spans="2:6" s="9" customFormat="1" x14ac:dyDescent="0.2">
      <c r="B147" s="15"/>
      <c r="E147" s="16"/>
      <c r="F147" s="16"/>
    </row>
    <row r="148" spans="2:6" s="9" customFormat="1" x14ac:dyDescent="0.2">
      <c r="B148" s="15"/>
      <c r="E148" s="16"/>
      <c r="F148" s="16"/>
    </row>
    <row r="149" spans="2:6" s="9" customFormat="1" x14ac:dyDescent="0.2">
      <c r="B149" s="15"/>
      <c r="E149" s="16"/>
      <c r="F149" s="16"/>
    </row>
    <row r="150" spans="2:6" s="9" customFormat="1" x14ac:dyDescent="0.2">
      <c r="B150" s="15"/>
      <c r="E150" s="16"/>
      <c r="F150" s="16"/>
    </row>
    <row r="151" spans="2:6" s="9" customFormat="1" x14ac:dyDescent="0.2">
      <c r="B151" s="15"/>
      <c r="E151" s="16"/>
      <c r="F151" s="16"/>
    </row>
    <row r="152" spans="2:6" s="9" customFormat="1" x14ac:dyDescent="0.2">
      <c r="B152" s="15"/>
      <c r="E152" s="16"/>
      <c r="F152" s="16"/>
    </row>
    <row r="153" spans="2:6" s="9" customFormat="1" x14ac:dyDescent="0.2">
      <c r="B153" s="15"/>
      <c r="E153" s="16"/>
      <c r="F153" s="16"/>
    </row>
    <row r="154" spans="2:6" s="9" customFormat="1" x14ac:dyDescent="0.2">
      <c r="B154" s="15"/>
      <c r="E154" s="16"/>
      <c r="F154" s="16"/>
    </row>
    <row r="155" spans="2:6" s="9" customFormat="1" x14ac:dyDescent="0.2">
      <c r="B155" s="15"/>
      <c r="E155" s="16"/>
      <c r="F155" s="16"/>
    </row>
    <row r="156" spans="2:6" s="9" customFormat="1" x14ac:dyDescent="0.2">
      <c r="B156" s="15"/>
      <c r="E156" s="16"/>
      <c r="F156" s="16"/>
    </row>
    <row r="157" spans="2:6" s="9" customFormat="1" x14ac:dyDescent="0.2">
      <c r="B157" s="15"/>
      <c r="E157" s="16"/>
      <c r="F157" s="16"/>
    </row>
    <row r="158" spans="2:6" s="9" customFormat="1" x14ac:dyDescent="0.2">
      <c r="B158" s="15"/>
      <c r="E158" s="16"/>
      <c r="F158" s="16"/>
    </row>
    <row r="159" spans="2:6" s="9" customFormat="1" x14ac:dyDescent="0.2">
      <c r="B159" s="15"/>
      <c r="E159" s="16"/>
      <c r="F159" s="16"/>
    </row>
    <row r="160" spans="2:6" s="9" customFormat="1" x14ac:dyDescent="0.2">
      <c r="B160" s="15"/>
      <c r="E160" s="16"/>
      <c r="F160" s="16"/>
    </row>
    <row r="161" spans="2:6" s="9" customFormat="1" x14ac:dyDescent="0.2">
      <c r="B161" s="15"/>
      <c r="E161" s="16"/>
      <c r="F161" s="16"/>
    </row>
    <row r="162" spans="2:6" s="9" customFormat="1" x14ac:dyDescent="0.2">
      <c r="B162" s="15"/>
      <c r="E162" s="16"/>
      <c r="F162" s="16"/>
    </row>
    <row r="163" spans="2:6" s="9" customFormat="1" x14ac:dyDescent="0.2">
      <c r="B163" s="15"/>
      <c r="E163" s="16"/>
      <c r="F163" s="16"/>
    </row>
    <row r="164" spans="2:6" s="9" customFormat="1" x14ac:dyDescent="0.2">
      <c r="B164" s="15"/>
      <c r="E164" s="16"/>
      <c r="F164" s="16"/>
    </row>
    <row r="165" spans="2:6" s="9" customFormat="1" x14ac:dyDescent="0.2">
      <c r="B165" s="15"/>
      <c r="E165" s="16"/>
      <c r="F165" s="16"/>
    </row>
    <row r="166" spans="2:6" s="9" customFormat="1" x14ac:dyDescent="0.2">
      <c r="B166" s="15"/>
      <c r="E166" s="16"/>
      <c r="F166" s="16"/>
    </row>
    <row r="167" spans="2:6" s="9" customFormat="1" x14ac:dyDescent="0.2">
      <c r="B167" s="15"/>
      <c r="E167" s="16"/>
      <c r="F167" s="16"/>
    </row>
    <row r="168" spans="2:6" s="9" customFormat="1" x14ac:dyDescent="0.2">
      <c r="B168" s="15"/>
      <c r="E168" s="16"/>
      <c r="F168" s="16"/>
    </row>
    <row r="169" spans="2:6" s="9" customFormat="1" x14ac:dyDescent="0.2">
      <c r="B169" s="15"/>
      <c r="E169" s="16"/>
      <c r="F169" s="16"/>
    </row>
    <row r="170" spans="2:6" s="9" customFormat="1" x14ac:dyDescent="0.2">
      <c r="B170" s="15"/>
      <c r="E170" s="16"/>
      <c r="F170" s="16"/>
    </row>
    <row r="171" spans="2:6" s="9" customFormat="1" x14ac:dyDescent="0.2">
      <c r="B171" s="15"/>
      <c r="E171" s="16"/>
      <c r="F171" s="16"/>
    </row>
    <row r="172" spans="2:6" s="9" customFormat="1" x14ac:dyDescent="0.2">
      <c r="B172" s="15"/>
      <c r="E172" s="16"/>
      <c r="F172" s="16"/>
    </row>
    <row r="173" spans="2:6" s="9" customFormat="1" x14ac:dyDescent="0.2">
      <c r="B173" s="15"/>
      <c r="E173" s="16"/>
      <c r="F173" s="16"/>
    </row>
    <row r="174" spans="2:6" s="9" customFormat="1" x14ac:dyDescent="0.2">
      <c r="B174" s="15"/>
      <c r="E174" s="16"/>
      <c r="F174" s="16"/>
    </row>
    <row r="175" spans="2:6" s="9" customFormat="1" x14ac:dyDescent="0.2">
      <c r="B175" s="15"/>
      <c r="E175" s="16"/>
      <c r="F175" s="16"/>
    </row>
    <row r="176" spans="2:6" s="9" customFormat="1" x14ac:dyDescent="0.2">
      <c r="B176" s="15"/>
      <c r="E176" s="16"/>
      <c r="F176" s="16"/>
    </row>
    <row r="177" spans="2:6" s="9" customFormat="1" x14ac:dyDescent="0.2">
      <c r="B177" s="15"/>
      <c r="E177" s="16"/>
      <c r="F177" s="16"/>
    </row>
    <row r="178" spans="2:6" s="9" customFormat="1" x14ac:dyDescent="0.2">
      <c r="B178" s="15"/>
      <c r="E178" s="16"/>
      <c r="F178" s="16"/>
    </row>
    <row r="179" spans="2:6" s="9" customFormat="1" x14ac:dyDescent="0.2">
      <c r="B179" s="15"/>
      <c r="E179" s="16"/>
      <c r="F179" s="16"/>
    </row>
    <row r="180" spans="2:6" s="9" customFormat="1" x14ac:dyDescent="0.2">
      <c r="B180" s="15"/>
      <c r="E180" s="16"/>
      <c r="F180" s="16"/>
    </row>
    <row r="181" spans="2:6" s="9" customFormat="1" x14ac:dyDescent="0.2">
      <c r="B181" s="15"/>
      <c r="E181" s="16"/>
      <c r="F181" s="16"/>
    </row>
    <row r="182" spans="2:6" s="9" customFormat="1" x14ac:dyDescent="0.2">
      <c r="B182" s="15"/>
      <c r="E182" s="16"/>
      <c r="F182" s="16"/>
    </row>
    <row r="183" spans="2:6" s="9" customFormat="1" x14ac:dyDescent="0.2">
      <c r="B183" s="15"/>
      <c r="E183" s="16"/>
      <c r="F183" s="16"/>
    </row>
    <row r="184" spans="2:6" s="9" customFormat="1" x14ac:dyDescent="0.2">
      <c r="B184" s="15"/>
      <c r="E184" s="16"/>
      <c r="F184" s="16"/>
    </row>
    <row r="185" spans="2:6" s="9" customFormat="1" x14ac:dyDescent="0.2">
      <c r="B185" s="15"/>
      <c r="E185" s="16"/>
      <c r="F185" s="16"/>
    </row>
    <row r="186" spans="2:6" s="9" customFormat="1" x14ac:dyDescent="0.2">
      <c r="B186" s="15"/>
      <c r="E186" s="16"/>
      <c r="F186" s="16"/>
    </row>
    <row r="187" spans="2:6" s="9" customFormat="1" x14ac:dyDescent="0.2">
      <c r="B187" s="15"/>
      <c r="E187" s="16"/>
      <c r="F187" s="16"/>
    </row>
    <row r="188" spans="2:6" s="9" customFormat="1" x14ac:dyDescent="0.2">
      <c r="B188" s="15"/>
      <c r="E188" s="16"/>
      <c r="F188" s="16"/>
    </row>
    <row r="189" spans="2:6" s="9" customFormat="1" x14ac:dyDescent="0.2">
      <c r="B189" s="15"/>
      <c r="E189" s="16"/>
      <c r="F189" s="16"/>
    </row>
    <row r="190" spans="2:6" s="9" customFormat="1" x14ac:dyDescent="0.2">
      <c r="B190" s="15"/>
      <c r="E190" s="16"/>
      <c r="F190" s="16"/>
    </row>
    <row r="191" spans="2:6" s="9" customFormat="1" x14ac:dyDescent="0.2">
      <c r="B191" s="15"/>
      <c r="E191" s="16"/>
      <c r="F191" s="16"/>
    </row>
    <row r="192" spans="2:6" s="9" customFormat="1" x14ac:dyDescent="0.2">
      <c r="B192" s="15"/>
      <c r="E192" s="16"/>
      <c r="F192" s="16"/>
    </row>
    <row r="193" spans="2:6" s="9" customFormat="1" x14ac:dyDescent="0.2">
      <c r="B193" s="15"/>
      <c r="E193" s="16"/>
      <c r="F193" s="16"/>
    </row>
    <row r="194" spans="2:6" s="9" customFormat="1" x14ac:dyDescent="0.2">
      <c r="B194" s="15"/>
      <c r="E194" s="16"/>
      <c r="F194" s="16"/>
    </row>
    <row r="195" spans="2:6" s="9" customFormat="1" x14ac:dyDescent="0.2">
      <c r="B195" s="15"/>
      <c r="E195" s="16"/>
      <c r="F195" s="16"/>
    </row>
    <row r="196" spans="2:6" s="9" customFormat="1" x14ac:dyDescent="0.2">
      <c r="B196" s="15"/>
      <c r="E196" s="16"/>
      <c r="F196" s="16"/>
    </row>
    <row r="197" spans="2:6" s="9" customFormat="1" x14ac:dyDescent="0.2">
      <c r="B197" s="15"/>
      <c r="E197" s="16"/>
      <c r="F197" s="16"/>
    </row>
    <row r="198" spans="2:6" s="9" customFormat="1" x14ac:dyDescent="0.2">
      <c r="B198" s="15"/>
      <c r="E198" s="16"/>
      <c r="F198" s="16"/>
    </row>
    <row r="199" spans="2:6" s="9" customFormat="1" x14ac:dyDescent="0.2">
      <c r="B199" s="15"/>
      <c r="E199" s="16"/>
      <c r="F199" s="16"/>
    </row>
    <row r="200" spans="2:6" s="9" customFormat="1" x14ac:dyDescent="0.2">
      <c r="B200" s="15"/>
      <c r="E200" s="16"/>
      <c r="F200" s="16"/>
    </row>
    <row r="201" spans="2:6" s="9" customFormat="1" x14ac:dyDescent="0.2">
      <c r="B201" s="15"/>
      <c r="E201" s="16"/>
      <c r="F201" s="16"/>
    </row>
    <row r="202" spans="2:6" s="9" customFormat="1" x14ac:dyDescent="0.2">
      <c r="B202" s="15"/>
      <c r="E202" s="16"/>
      <c r="F202" s="16"/>
    </row>
    <row r="203" spans="2:6" s="9" customFormat="1" x14ac:dyDescent="0.2">
      <c r="B203" s="15"/>
      <c r="E203" s="16"/>
      <c r="F203" s="16"/>
    </row>
    <row r="204" spans="2:6" s="9" customFormat="1" x14ac:dyDescent="0.2">
      <c r="B204" s="15"/>
      <c r="E204" s="16"/>
      <c r="F204" s="16"/>
    </row>
    <row r="205" spans="2:6" s="9" customFormat="1" x14ac:dyDescent="0.2">
      <c r="B205" s="15"/>
      <c r="E205" s="16"/>
      <c r="F205" s="16"/>
    </row>
    <row r="206" spans="2:6" s="9" customFormat="1" x14ac:dyDescent="0.2">
      <c r="B206" s="15"/>
      <c r="E206" s="16"/>
      <c r="F206" s="16"/>
    </row>
    <row r="207" spans="2:6" s="9" customFormat="1" x14ac:dyDescent="0.2">
      <c r="B207" s="15"/>
      <c r="E207" s="16"/>
      <c r="F207" s="16"/>
    </row>
    <row r="208" spans="2:6" s="9" customFormat="1" x14ac:dyDescent="0.2">
      <c r="B208" s="15"/>
      <c r="E208" s="16"/>
      <c r="F208" s="16"/>
    </row>
    <row r="209" spans="2:6" s="9" customFormat="1" x14ac:dyDescent="0.2">
      <c r="B209" s="15"/>
      <c r="E209" s="16"/>
      <c r="F209" s="16"/>
    </row>
    <row r="210" spans="2:6" s="9" customFormat="1" x14ac:dyDescent="0.2">
      <c r="B210" s="15"/>
      <c r="E210" s="16"/>
      <c r="F210" s="16"/>
    </row>
    <row r="211" spans="2:6" s="9" customFormat="1" x14ac:dyDescent="0.2">
      <c r="B211" s="15"/>
      <c r="E211" s="16"/>
      <c r="F211" s="16"/>
    </row>
    <row r="212" spans="2:6" s="9" customFormat="1" x14ac:dyDescent="0.2">
      <c r="B212" s="15"/>
      <c r="E212" s="16"/>
      <c r="F212" s="16"/>
    </row>
    <row r="213" spans="2:6" s="9" customFormat="1" x14ac:dyDescent="0.2">
      <c r="B213" s="15"/>
      <c r="E213" s="16"/>
      <c r="F213" s="16"/>
    </row>
    <row r="214" spans="2:6" s="9" customFormat="1" x14ac:dyDescent="0.2">
      <c r="B214" s="15"/>
      <c r="E214" s="16"/>
      <c r="F214" s="16"/>
    </row>
    <row r="215" spans="2:6" s="9" customFormat="1" x14ac:dyDescent="0.2">
      <c r="B215" s="15"/>
      <c r="E215" s="16"/>
      <c r="F215" s="16"/>
    </row>
    <row r="216" spans="2:6" s="9" customFormat="1" x14ac:dyDescent="0.2">
      <c r="B216" s="15"/>
      <c r="E216" s="16"/>
      <c r="F216" s="16"/>
    </row>
    <row r="217" spans="2:6" s="9" customFormat="1" x14ac:dyDescent="0.2">
      <c r="B217" s="15"/>
      <c r="E217" s="16"/>
      <c r="F217" s="16"/>
    </row>
    <row r="218" spans="2:6" s="9" customFormat="1" x14ac:dyDescent="0.2">
      <c r="B218" s="15"/>
      <c r="E218" s="16"/>
      <c r="F218" s="16"/>
    </row>
    <row r="219" spans="2:6" s="9" customFormat="1" x14ac:dyDescent="0.2">
      <c r="B219" s="15"/>
      <c r="E219" s="16"/>
      <c r="F219" s="16"/>
    </row>
    <row r="220" spans="2:6" s="9" customFormat="1" x14ac:dyDescent="0.2">
      <c r="B220" s="15"/>
      <c r="E220" s="16"/>
      <c r="F220" s="16"/>
    </row>
    <row r="221" spans="2:6" s="9" customFormat="1" x14ac:dyDescent="0.2">
      <c r="B221" s="15"/>
      <c r="E221" s="16"/>
      <c r="F221" s="16"/>
    </row>
    <row r="222" spans="2:6" s="9" customFormat="1" x14ac:dyDescent="0.2">
      <c r="B222" s="15"/>
      <c r="E222" s="16"/>
      <c r="F222" s="16"/>
    </row>
    <row r="223" spans="2:6" s="9" customFormat="1" x14ac:dyDescent="0.2">
      <c r="B223" s="15"/>
      <c r="E223" s="16"/>
      <c r="F223" s="16"/>
    </row>
    <row r="224" spans="2:6" s="9" customFormat="1" x14ac:dyDescent="0.2">
      <c r="B224" s="15"/>
      <c r="E224" s="16"/>
      <c r="F224" s="16"/>
    </row>
    <row r="225" spans="2:6" s="9" customFormat="1" x14ac:dyDescent="0.2">
      <c r="B225" s="15"/>
      <c r="E225" s="16"/>
      <c r="F225" s="16"/>
    </row>
    <row r="226" spans="2:6" s="9" customFormat="1" x14ac:dyDescent="0.2">
      <c r="B226" s="15"/>
      <c r="E226" s="16"/>
      <c r="F226" s="16"/>
    </row>
    <row r="227" spans="2:6" s="9" customFormat="1" x14ac:dyDescent="0.2">
      <c r="B227" s="15"/>
      <c r="E227" s="16"/>
      <c r="F227" s="16"/>
    </row>
    <row r="228" spans="2:6" s="9" customFormat="1" x14ac:dyDescent="0.2">
      <c r="B228" s="15"/>
      <c r="E228" s="16"/>
      <c r="F228" s="16"/>
    </row>
    <row r="229" spans="2:6" s="9" customFormat="1" x14ac:dyDescent="0.2">
      <c r="B229" s="15"/>
      <c r="E229" s="16"/>
      <c r="F229" s="16"/>
    </row>
    <row r="230" spans="2:6" s="9" customFormat="1" x14ac:dyDescent="0.2">
      <c r="B230" s="15"/>
      <c r="E230" s="16"/>
      <c r="F230" s="16"/>
    </row>
    <row r="231" spans="2:6" s="9" customFormat="1" x14ac:dyDescent="0.2">
      <c r="B231" s="15"/>
      <c r="E231" s="16"/>
      <c r="F231" s="16"/>
    </row>
    <row r="232" spans="2:6" s="9" customFormat="1" x14ac:dyDescent="0.2">
      <c r="B232" s="15"/>
      <c r="E232" s="16"/>
      <c r="F232" s="16"/>
    </row>
    <row r="233" spans="2:6" s="9" customFormat="1" x14ac:dyDescent="0.2">
      <c r="B233" s="15"/>
      <c r="E233" s="16"/>
      <c r="F233" s="16"/>
    </row>
    <row r="234" spans="2:6" s="9" customFormat="1" x14ac:dyDescent="0.2">
      <c r="B234" s="15"/>
      <c r="E234" s="16"/>
      <c r="F234" s="16"/>
    </row>
    <row r="235" spans="2:6" s="9" customFormat="1" x14ac:dyDescent="0.2">
      <c r="B235" s="15"/>
      <c r="E235" s="16"/>
      <c r="F235" s="16"/>
    </row>
    <row r="236" spans="2:6" s="9" customFormat="1" x14ac:dyDescent="0.2">
      <c r="B236" s="15"/>
      <c r="E236" s="16"/>
      <c r="F236" s="16"/>
    </row>
    <row r="237" spans="2:6" s="9" customFormat="1" x14ac:dyDescent="0.2">
      <c r="B237" s="15"/>
      <c r="E237" s="16"/>
      <c r="F237" s="16"/>
    </row>
    <row r="238" spans="2:6" s="9" customFormat="1" x14ac:dyDescent="0.2">
      <c r="B238" s="15"/>
      <c r="E238" s="16"/>
      <c r="F238" s="16"/>
    </row>
    <row r="239" spans="2:6" s="9" customFormat="1" x14ac:dyDescent="0.2">
      <c r="B239" s="15"/>
      <c r="E239" s="16"/>
      <c r="F239" s="16"/>
    </row>
    <row r="240" spans="2:6" s="9" customFormat="1" x14ac:dyDescent="0.2">
      <c r="B240" s="15"/>
      <c r="E240" s="16"/>
      <c r="F240" s="16"/>
    </row>
    <row r="241" spans="2:6" s="9" customFormat="1" x14ac:dyDescent="0.2">
      <c r="B241" s="15"/>
      <c r="E241" s="16"/>
      <c r="F241" s="16"/>
    </row>
    <row r="242" spans="2:6" s="9" customFormat="1" x14ac:dyDescent="0.2">
      <c r="B242" s="15"/>
      <c r="E242" s="16"/>
      <c r="F242" s="16"/>
    </row>
    <row r="243" spans="2:6" s="9" customFormat="1" x14ac:dyDescent="0.2">
      <c r="B243" s="15"/>
      <c r="E243" s="16"/>
      <c r="F243" s="16"/>
    </row>
    <row r="244" spans="2:6" s="9" customFormat="1" x14ac:dyDescent="0.2">
      <c r="B244" s="15"/>
      <c r="E244" s="16"/>
      <c r="F244" s="16"/>
    </row>
    <row r="245" spans="2:6" s="9" customFormat="1" x14ac:dyDescent="0.2">
      <c r="B245" s="15"/>
      <c r="E245" s="16"/>
      <c r="F245" s="16"/>
    </row>
    <row r="246" spans="2:6" s="9" customFormat="1" x14ac:dyDescent="0.2">
      <c r="B246" s="15"/>
      <c r="E246" s="16"/>
      <c r="F246" s="16"/>
    </row>
    <row r="247" spans="2:6" s="9" customFormat="1" x14ac:dyDescent="0.2">
      <c r="B247" s="15"/>
      <c r="E247" s="16"/>
      <c r="F247" s="16"/>
    </row>
    <row r="248" spans="2:6" s="9" customFormat="1" x14ac:dyDescent="0.2">
      <c r="B248" s="15"/>
      <c r="E248" s="16"/>
      <c r="F248" s="16"/>
    </row>
    <row r="249" spans="2:6" s="9" customFormat="1" x14ac:dyDescent="0.2">
      <c r="B249" s="15"/>
      <c r="E249" s="16"/>
      <c r="F249" s="16"/>
    </row>
    <row r="250" spans="2:6" s="9" customFormat="1" x14ac:dyDescent="0.2">
      <c r="B250" s="15"/>
      <c r="E250" s="16"/>
      <c r="F250" s="16"/>
    </row>
    <row r="251" spans="2:6" s="9" customFormat="1" x14ac:dyDescent="0.2">
      <c r="B251" s="15"/>
      <c r="E251" s="16"/>
      <c r="F251" s="16"/>
    </row>
    <row r="252" spans="2:6" s="9" customFormat="1" x14ac:dyDescent="0.2">
      <c r="B252" s="15"/>
      <c r="E252" s="16"/>
      <c r="F252" s="16"/>
    </row>
    <row r="253" spans="2:6" s="9" customFormat="1" x14ac:dyDescent="0.2">
      <c r="B253" s="15"/>
      <c r="E253" s="16"/>
      <c r="F253" s="16"/>
    </row>
    <row r="254" spans="2:6" s="9" customFormat="1" x14ac:dyDescent="0.2">
      <c r="B254" s="15"/>
      <c r="E254" s="16"/>
      <c r="F254" s="16"/>
    </row>
    <row r="255" spans="2:6" s="9" customFormat="1" x14ac:dyDescent="0.2">
      <c r="B255" s="15"/>
      <c r="E255" s="16"/>
      <c r="F255" s="16"/>
    </row>
    <row r="256" spans="2:6" s="9" customFormat="1" x14ac:dyDescent="0.2">
      <c r="B256" s="15"/>
      <c r="E256" s="16"/>
      <c r="F256" s="16"/>
    </row>
    <row r="257" spans="2:6" s="9" customFormat="1" x14ac:dyDescent="0.2">
      <c r="B257" s="15"/>
      <c r="E257" s="16"/>
      <c r="F257" s="16"/>
    </row>
    <row r="258" spans="2:6" s="9" customFormat="1" x14ac:dyDescent="0.2">
      <c r="B258" s="15"/>
      <c r="E258" s="16"/>
      <c r="F258" s="16"/>
    </row>
    <row r="259" spans="2:6" s="9" customFormat="1" x14ac:dyDescent="0.2">
      <c r="B259" s="15"/>
      <c r="E259" s="16"/>
      <c r="F259" s="16"/>
    </row>
    <row r="260" spans="2:6" s="9" customFormat="1" x14ac:dyDescent="0.2">
      <c r="B260" s="15"/>
      <c r="E260" s="16"/>
      <c r="F260" s="16"/>
    </row>
    <row r="261" spans="2:6" s="9" customFormat="1" x14ac:dyDescent="0.2">
      <c r="B261" s="15"/>
      <c r="E261" s="16"/>
      <c r="F261" s="16"/>
    </row>
    <row r="262" spans="2:6" s="9" customFormat="1" x14ac:dyDescent="0.2">
      <c r="B262" s="15"/>
      <c r="E262" s="16"/>
      <c r="F262" s="16"/>
    </row>
    <row r="263" spans="2:6" s="9" customFormat="1" x14ac:dyDescent="0.2">
      <c r="B263" s="15"/>
      <c r="E263" s="16"/>
      <c r="F263" s="16"/>
    </row>
    <row r="264" spans="2:6" s="9" customFormat="1" x14ac:dyDescent="0.2">
      <c r="B264" s="15"/>
      <c r="E264" s="16"/>
      <c r="F264" s="16"/>
    </row>
    <row r="265" spans="2:6" s="9" customFormat="1" x14ac:dyDescent="0.2">
      <c r="B265" s="15"/>
      <c r="E265" s="16"/>
      <c r="F265" s="16"/>
    </row>
    <row r="266" spans="2:6" s="9" customFormat="1" x14ac:dyDescent="0.2">
      <c r="B266" s="15"/>
      <c r="E266" s="16"/>
      <c r="F266" s="16"/>
    </row>
    <row r="267" spans="2:6" s="9" customFormat="1" x14ac:dyDescent="0.2">
      <c r="B267" s="15"/>
      <c r="E267" s="16"/>
      <c r="F267" s="16"/>
    </row>
    <row r="268" spans="2:6" s="9" customFormat="1" x14ac:dyDescent="0.2">
      <c r="B268" s="15"/>
      <c r="E268" s="16"/>
      <c r="F268" s="16"/>
    </row>
    <row r="269" spans="2:6" s="9" customFormat="1" x14ac:dyDescent="0.2">
      <c r="B269" s="15"/>
      <c r="E269" s="16"/>
      <c r="F269" s="16"/>
    </row>
    <row r="270" spans="2:6" s="9" customFormat="1" x14ac:dyDescent="0.2">
      <c r="B270" s="15"/>
      <c r="E270" s="16"/>
      <c r="F270" s="16"/>
    </row>
    <row r="271" spans="2:6" s="9" customFormat="1" x14ac:dyDescent="0.2">
      <c r="B271" s="15"/>
      <c r="E271" s="16"/>
      <c r="F271" s="16"/>
    </row>
    <row r="272" spans="2:6" s="9" customFormat="1" x14ac:dyDescent="0.2">
      <c r="B272" s="15"/>
      <c r="E272" s="16"/>
      <c r="F272" s="16"/>
    </row>
    <row r="273" spans="2:6" s="9" customFormat="1" x14ac:dyDescent="0.2">
      <c r="B273" s="15"/>
      <c r="E273" s="16"/>
      <c r="F273" s="16"/>
    </row>
    <row r="274" spans="2:6" s="9" customFormat="1" x14ac:dyDescent="0.2">
      <c r="B274" s="15"/>
      <c r="E274" s="16"/>
      <c r="F274" s="16"/>
    </row>
    <row r="275" spans="2:6" s="9" customFormat="1" x14ac:dyDescent="0.2">
      <c r="B275" s="15"/>
      <c r="E275" s="16"/>
      <c r="F275" s="16"/>
    </row>
    <row r="276" spans="2:6" s="9" customFormat="1" x14ac:dyDescent="0.2">
      <c r="B276" s="15"/>
      <c r="E276" s="16"/>
      <c r="F276" s="16"/>
    </row>
    <row r="277" spans="2:6" s="9" customFormat="1" x14ac:dyDescent="0.2">
      <c r="B277" s="15"/>
      <c r="E277" s="16"/>
      <c r="F277" s="16"/>
    </row>
    <row r="278" spans="2:6" s="9" customFormat="1" x14ac:dyDescent="0.2">
      <c r="B278" s="15"/>
      <c r="E278" s="16"/>
      <c r="F278" s="16"/>
    </row>
    <row r="279" spans="2:6" s="9" customFormat="1" x14ac:dyDescent="0.2">
      <c r="B279" s="15"/>
      <c r="E279" s="16"/>
      <c r="F279" s="16"/>
    </row>
    <row r="280" spans="2:6" s="9" customFormat="1" x14ac:dyDescent="0.2">
      <c r="B280" s="15"/>
      <c r="E280" s="16"/>
      <c r="F280" s="16"/>
    </row>
    <row r="281" spans="2:6" s="9" customFormat="1" x14ac:dyDescent="0.2">
      <c r="B281" s="15"/>
      <c r="E281" s="16"/>
      <c r="F281" s="16"/>
    </row>
    <row r="282" spans="2:6" s="9" customFormat="1" x14ac:dyDescent="0.2">
      <c r="B282" s="15"/>
      <c r="E282" s="16"/>
      <c r="F282" s="16"/>
    </row>
    <row r="283" spans="2:6" s="9" customFormat="1" x14ac:dyDescent="0.2">
      <c r="B283" s="15"/>
      <c r="E283" s="16"/>
      <c r="F283" s="16"/>
    </row>
    <row r="284" spans="2:6" s="9" customFormat="1" x14ac:dyDescent="0.2">
      <c r="B284" s="15"/>
      <c r="E284" s="16"/>
      <c r="F284" s="16"/>
    </row>
    <row r="285" spans="2:6" s="9" customFormat="1" x14ac:dyDescent="0.2">
      <c r="B285" s="15"/>
      <c r="E285" s="16"/>
      <c r="F285" s="16"/>
    </row>
    <row r="286" spans="2:6" s="9" customFormat="1" x14ac:dyDescent="0.2">
      <c r="B286" s="15"/>
      <c r="E286" s="16"/>
      <c r="F286" s="16"/>
    </row>
    <row r="287" spans="2:6" s="9" customFormat="1" x14ac:dyDescent="0.2">
      <c r="B287" s="15"/>
      <c r="E287" s="16"/>
      <c r="F287" s="16"/>
    </row>
    <row r="288" spans="2:6" s="9" customFormat="1" x14ac:dyDescent="0.2">
      <c r="B288" s="15"/>
      <c r="E288" s="16"/>
      <c r="F288" s="16"/>
    </row>
    <row r="289" spans="2:6" s="9" customFormat="1" x14ac:dyDescent="0.2">
      <c r="B289" s="15"/>
      <c r="E289" s="16"/>
      <c r="F289" s="16"/>
    </row>
    <row r="290" spans="2:6" s="9" customFormat="1" x14ac:dyDescent="0.2">
      <c r="B290" s="15"/>
      <c r="E290" s="16"/>
      <c r="F290" s="16"/>
    </row>
    <row r="291" spans="2:6" s="9" customFormat="1" x14ac:dyDescent="0.2">
      <c r="B291" s="15"/>
      <c r="E291" s="16"/>
      <c r="F291" s="16"/>
    </row>
    <row r="292" spans="2:6" s="9" customFormat="1" x14ac:dyDescent="0.2">
      <c r="B292" s="15"/>
      <c r="E292" s="16"/>
      <c r="F292" s="16"/>
    </row>
    <row r="293" spans="2:6" s="9" customFormat="1" x14ac:dyDescent="0.2">
      <c r="B293" s="15"/>
      <c r="E293" s="16"/>
      <c r="F293" s="16"/>
    </row>
    <row r="294" spans="2:6" s="9" customFormat="1" x14ac:dyDescent="0.2">
      <c r="B294" s="15"/>
      <c r="E294" s="16"/>
      <c r="F294" s="16"/>
    </row>
    <row r="295" spans="2:6" s="9" customFormat="1" x14ac:dyDescent="0.2">
      <c r="B295" s="15"/>
      <c r="E295" s="16"/>
      <c r="F295" s="16"/>
    </row>
    <row r="296" spans="2:6" s="9" customFormat="1" x14ac:dyDescent="0.2">
      <c r="B296" s="15"/>
      <c r="E296" s="16"/>
      <c r="F296" s="16"/>
    </row>
    <row r="297" spans="2:6" s="9" customFormat="1" x14ac:dyDescent="0.2">
      <c r="B297" s="15"/>
      <c r="E297" s="16"/>
      <c r="F297" s="16"/>
    </row>
    <row r="298" spans="2:6" s="9" customFormat="1" x14ac:dyDescent="0.2">
      <c r="B298" s="15"/>
      <c r="E298" s="16"/>
      <c r="F298" s="16"/>
    </row>
    <row r="299" spans="2:6" s="9" customFormat="1" x14ac:dyDescent="0.2">
      <c r="B299" s="15"/>
      <c r="E299" s="16"/>
      <c r="F299" s="16"/>
    </row>
    <row r="300" spans="2:6" s="9" customFormat="1" x14ac:dyDescent="0.2">
      <c r="B300" s="15"/>
      <c r="E300" s="16"/>
      <c r="F300" s="16"/>
    </row>
    <row r="301" spans="2:6" s="9" customFormat="1" x14ac:dyDescent="0.2">
      <c r="B301" s="15"/>
      <c r="E301" s="16"/>
      <c r="F301" s="16"/>
    </row>
    <row r="302" spans="2:6" s="9" customFormat="1" x14ac:dyDescent="0.2">
      <c r="B302" s="15"/>
      <c r="E302" s="16"/>
      <c r="F302" s="16"/>
    </row>
    <row r="303" spans="2:6" s="9" customFormat="1" x14ac:dyDescent="0.2">
      <c r="B303" s="15"/>
      <c r="E303" s="16"/>
      <c r="F303" s="16"/>
    </row>
    <row r="304" spans="2:6" s="9" customFormat="1" x14ac:dyDescent="0.2">
      <c r="B304" s="15"/>
      <c r="E304" s="16"/>
      <c r="F304" s="16"/>
    </row>
    <row r="305" spans="2:6" s="9" customFormat="1" x14ac:dyDescent="0.2">
      <c r="B305" s="15"/>
      <c r="E305" s="16"/>
      <c r="F305" s="16"/>
    </row>
    <row r="306" spans="2:6" s="9" customFormat="1" x14ac:dyDescent="0.2">
      <c r="B306" s="15"/>
      <c r="E306" s="16"/>
      <c r="F306" s="16"/>
    </row>
    <row r="307" spans="2:6" s="9" customFormat="1" x14ac:dyDescent="0.2">
      <c r="B307" s="15"/>
      <c r="E307" s="16"/>
      <c r="F307" s="16"/>
    </row>
    <row r="308" spans="2:6" s="9" customFormat="1" x14ac:dyDescent="0.2">
      <c r="B308" s="15"/>
      <c r="E308" s="16"/>
      <c r="F308" s="16"/>
    </row>
    <row r="309" spans="2:6" s="9" customFormat="1" x14ac:dyDescent="0.2">
      <c r="B309" s="15"/>
      <c r="E309" s="16"/>
      <c r="F309" s="16"/>
    </row>
    <row r="310" spans="2:6" s="9" customFormat="1" x14ac:dyDescent="0.2">
      <c r="B310" s="15"/>
      <c r="E310" s="16"/>
      <c r="F310" s="16"/>
    </row>
    <row r="311" spans="2:6" s="9" customFormat="1" x14ac:dyDescent="0.2">
      <c r="B311" s="15"/>
      <c r="E311" s="16"/>
      <c r="F311" s="16"/>
    </row>
    <row r="312" spans="2:6" s="9" customFormat="1" x14ac:dyDescent="0.2">
      <c r="B312" s="15"/>
      <c r="E312" s="16"/>
      <c r="F312" s="16"/>
    </row>
    <row r="313" spans="2:6" s="9" customFormat="1" x14ac:dyDescent="0.2">
      <c r="B313" s="15"/>
      <c r="E313" s="16"/>
      <c r="F313" s="16"/>
    </row>
    <row r="314" spans="2:6" s="9" customFormat="1" x14ac:dyDescent="0.2">
      <c r="B314" s="15"/>
      <c r="E314" s="16"/>
      <c r="F314" s="16"/>
    </row>
    <row r="315" spans="2:6" s="9" customFormat="1" x14ac:dyDescent="0.2">
      <c r="B315" s="15"/>
      <c r="E315" s="16"/>
      <c r="F315" s="16"/>
    </row>
    <row r="316" spans="2:6" s="9" customFormat="1" x14ac:dyDescent="0.2">
      <c r="B316" s="15"/>
      <c r="E316" s="16"/>
      <c r="F316" s="16"/>
    </row>
    <row r="317" spans="2:6" s="9" customFormat="1" x14ac:dyDescent="0.2">
      <c r="B317" s="15"/>
      <c r="E317" s="16"/>
      <c r="F317" s="16"/>
    </row>
    <row r="318" spans="2:6" s="9" customFormat="1" x14ac:dyDescent="0.2">
      <c r="B318" s="15"/>
      <c r="E318" s="16"/>
      <c r="F318" s="16"/>
    </row>
    <row r="319" spans="2:6" s="9" customFormat="1" x14ac:dyDescent="0.2">
      <c r="B319" s="15"/>
      <c r="E319" s="16"/>
      <c r="F319" s="16"/>
    </row>
    <row r="320" spans="2:6" s="9" customFormat="1" x14ac:dyDescent="0.2">
      <c r="B320" s="15"/>
      <c r="E320" s="16"/>
      <c r="F320" s="16"/>
    </row>
    <row r="321" spans="2:6" s="9" customFormat="1" x14ac:dyDescent="0.2">
      <c r="B321" s="15"/>
      <c r="E321" s="16"/>
      <c r="F321" s="16"/>
    </row>
    <row r="322" spans="2:6" s="9" customFormat="1" x14ac:dyDescent="0.2">
      <c r="B322" s="15"/>
      <c r="E322" s="16"/>
      <c r="F322" s="16"/>
    </row>
    <row r="323" spans="2:6" s="9" customFormat="1" x14ac:dyDescent="0.2">
      <c r="B323" s="15"/>
      <c r="E323" s="16"/>
      <c r="F323" s="16"/>
    </row>
    <row r="324" spans="2:6" s="9" customFormat="1" x14ac:dyDescent="0.2">
      <c r="B324" s="15"/>
      <c r="E324" s="16"/>
      <c r="F324" s="16"/>
    </row>
    <row r="325" spans="2:6" s="9" customFormat="1" x14ac:dyDescent="0.2">
      <c r="B325" s="15"/>
      <c r="E325" s="16"/>
      <c r="F325" s="16"/>
    </row>
    <row r="326" spans="2:6" s="9" customFormat="1" x14ac:dyDescent="0.2">
      <c r="B326" s="15"/>
      <c r="E326" s="16"/>
      <c r="F326" s="16"/>
    </row>
    <row r="327" spans="2:6" s="9" customFormat="1" x14ac:dyDescent="0.2">
      <c r="B327" s="15"/>
      <c r="E327" s="16"/>
      <c r="F327" s="16"/>
    </row>
    <row r="328" spans="2:6" s="9" customFormat="1" x14ac:dyDescent="0.2">
      <c r="B328" s="15"/>
      <c r="E328" s="16"/>
      <c r="F328" s="16"/>
    </row>
    <row r="329" spans="2:6" s="9" customFormat="1" x14ac:dyDescent="0.2">
      <c r="B329" s="15"/>
      <c r="E329" s="16"/>
      <c r="F329" s="16"/>
    </row>
    <row r="330" spans="2:6" s="9" customFormat="1" x14ac:dyDescent="0.2">
      <c r="B330" s="15"/>
      <c r="E330" s="16"/>
      <c r="F330" s="16"/>
    </row>
    <row r="331" spans="2:6" s="9" customFormat="1" x14ac:dyDescent="0.2">
      <c r="B331" s="15"/>
      <c r="E331" s="16"/>
      <c r="F331" s="16"/>
    </row>
    <row r="332" spans="2:6" s="9" customFormat="1" x14ac:dyDescent="0.2">
      <c r="B332" s="15"/>
      <c r="E332" s="16"/>
      <c r="F332" s="16"/>
    </row>
    <row r="333" spans="2:6" s="9" customFormat="1" x14ac:dyDescent="0.2">
      <c r="B333" s="15"/>
      <c r="E333" s="16"/>
      <c r="F333" s="16"/>
    </row>
    <row r="334" spans="2:6" s="9" customFormat="1" x14ac:dyDescent="0.2">
      <c r="B334" s="15"/>
      <c r="E334" s="16"/>
      <c r="F334" s="16"/>
    </row>
    <row r="335" spans="2:6" s="9" customFormat="1" x14ac:dyDescent="0.2">
      <c r="B335" s="15"/>
      <c r="E335" s="16"/>
      <c r="F335" s="16"/>
    </row>
    <row r="336" spans="2:6" s="9" customFormat="1" x14ac:dyDescent="0.2">
      <c r="B336" s="15"/>
      <c r="E336" s="16"/>
      <c r="F336" s="16"/>
    </row>
    <row r="337" spans="2:6" s="9" customFormat="1" x14ac:dyDescent="0.2">
      <c r="B337" s="15"/>
      <c r="E337" s="16"/>
      <c r="F337" s="16"/>
    </row>
    <row r="338" spans="2:6" s="9" customFormat="1" x14ac:dyDescent="0.2">
      <c r="B338" s="15"/>
      <c r="E338" s="16"/>
      <c r="F338" s="16"/>
    </row>
    <row r="339" spans="2:6" s="9" customFormat="1" x14ac:dyDescent="0.2">
      <c r="B339" s="15"/>
      <c r="E339" s="16"/>
      <c r="F339" s="16"/>
    </row>
    <row r="340" spans="2:6" s="9" customFormat="1" x14ac:dyDescent="0.2">
      <c r="B340" s="15"/>
      <c r="E340" s="16"/>
      <c r="F340" s="16"/>
    </row>
    <row r="341" spans="2:6" s="9" customFormat="1" x14ac:dyDescent="0.2">
      <c r="B341" s="15"/>
      <c r="E341" s="16"/>
      <c r="F341" s="16"/>
    </row>
    <row r="342" spans="2:6" s="9" customFormat="1" x14ac:dyDescent="0.2">
      <c r="B342" s="15"/>
      <c r="E342" s="16"/>
      <c r="F342" s="16"/>
    </row>
    <row r="343" spans="2:6" s="9" customFormat="1" x14ac:dyDescent="0.2">
      <c r="B343" s="15"/>
      <c r="E343" s="16"/>
      <c r="F343" s="16"/>
    </row>
    <row r="344" spans="2:6" s="9" customFormat="1" x14ac:dyDescent="0.2">
      <c r="B344" s="15"/>
      <c r="E344" s="16"/>
      <c r="F344" s="16"/>
    </row>
    <row r="345" spans="2:6" s="9" customFormat="1" x14ac:dyDescent="0.2">
      <c r="B345" s="15"/>
      <c r="E345" s="16"/>
      <c r="F345" s="16"/>
    </row>
    <row r="346" spans="2:6" s="9" customFormat="1" x14ac:dyDescent="0.2">
      <c r="B346" s="15"/>
      <c r="E346" s="16"/>
      <c r="F346" s="16"/>
    </row>
    <row r="347" spans="2:6" s="9" customFormat="1" x14ac:dyDescent="0.2">
      <c r="B347" s="15"/>
      <c r="E347" s="16"/>
      <c r="F347" s="16"/>
    </row>
    <row r="348" spans="2:6" s="9" customFormat="1" x14ac:dyDescent="0.2">
      <c r="B348" s="15"/>
      <c r="E348" s="16"/>
      <c r="F348" s="16"/>
    </row>
    <row r="349" spans="2:6" s="9" customFormat="1" x14ac:dyDescent="0.2">
      <c r="B349" s="15"/>
      <c r="E349" s="16"/>
      <c r="F349" s="16"/>
    </row>
    <row r="350" spans="2:6" s="9" customFormat="1" x14ac:dyDescent="0.2">
      <c r="B350" s="15"/>
      <c r="E350" s="16"/>
      <c r="F350" s="16"/>
    </row>
    <row r="351" spans="2:6" s="9" customFormat="1" x14ac:dyDescent="0.2">
      <c r="B351" s="15"/>
      <c r="E351" s="16"/>
      <c r="F351" s="16"/>
    </row>
    <row r="352" spans="2:6" s="9" customFormat="1" x14ac:dyDescent="0.2">
      <c r="B352" s="15"/>
      <c r="E352" s="16"/>
      <c r="F352" s="16"/>
    </row>
    <row r="353" spans="2:6" s="9" customFormat="1" x14ac:dyDescent="0.2">
      <c r="B353" s="15"/>
      <c r="E353" s="16"/>
      <c r="F353" s="16"/>
    </row>
    <row r="354" spans="2:6" s="9" customFormat="1" x14ac:dyDescent="0.2">
      <c r="B354" s="15"/>
      <c r="E354" s="16"/>
      <c r="F354" s="16"/>
    </row>
    <row r="355" spans="2:6" s="9" customFormat="1" x14ac:dyDescent="0.2">
      <c r="B355" s="15"/>
      <c r="E355" s="16"/>
      <c r="F355" s="16"/>
    </row>
    <row r="356" spans="2:6" s="9" customFormat="1" x14ac:dyDescent="0.2">
      <c r="B356" s="15"/>
      <c r="E356" s="16"/>
      <c r="F356" s="16"/>
    </row>
    <row r="357" spans="2:6" s="9" customFormat="1" x14ac:dyDescent="0.2">
      <c r="B357" s="15"/>
      <c r="E357" s="16"/>
      <c r="F357" s="16"/>
    </row>
    <row r="358" spans="2:6" s="9" customFormat="1" x14ac:dyDescent="0.2">
      <c r="B358" s="15"/>
      <c r="E358" s="16"/>
      <c r="F358" s="16"/>
    </row>
    <row r="359" spans="2:6" s="9" customFormat="1" x14ac:dyDescent="0.2">
      <c r="B359" s="15"/>
      <c r="E359" s="16"/>
      <c r="F359" s="16"/>
    </row>
    <row r="360" spans="2:6" s="9" customFormat="1" x14ac:dyDescent="0.2">
      <c r="B360" s="15"/>
      <c r="E360" s="16"/>
      <c r="F360" s="16"/>
    </row>
    <row r="361" spans="2:6" s="9" customFormat="1" x14ac:dyDescent="0.2">
      <c r="B361" s="15"/>
      <c r="E361" s="16"/>
      <c r="F361" s="16"/>
    </row>
    <row r="362" spans="2:6" s="9" customFormat="1" x14ac:dyDescent="0.2">
      <c r="B362" s="15"/>
      <c r="E362" s="16"/>
      <c r="F362" s="16"/>
    </row>
    <row r="363" spans="2:6" s="9" customFormat="1" x14ac:dyDescent="0.2">
      <c r="B363" s="15"/>
      <c r="E363" s="16"/>
      <c r="F363" s="16"/>
    </row>
    <row r="364" spans="2:6" s="9" customFormat="1" x14ac:dyDescent="0.2">
      <c r="B364" s="15"/>
      <c r="E364" s="16"/>
      <c r="F364" s="16"/>
    </row>
    <row r="365" spans="2:6" s="9" customFormat="1" x14ac:dyDescent="0.2">
      <c r="B365" s="15"/>
      <c r="E365" s="16"/>
      <c r="F365" s="16"/>
    </row>
    <row r="366" spans="2:6" s="9" customFormat="1" x14ac:dyDescent="0.2">
      <c r="B366" s="15"/>
      <c r="E366" s="16"/>
      <c r="F366" s="16"/>
    </row>
    <row r="367" spans="2:6" s="9" customFormat="1" x14ac:dyDescent="0.2">
      <c r="B367" s="15"/>
      <c r="E367" s="16"/>
      <c r="F367" s="16"/>
    </row>
    <row r="368" spans="2:6" s="9" customFormat="1" x14ac:dyDescent="0.2">
      <c r="B368" s="15"/>
      <c r="E368" s="16"/>
      <c r="F368" s="16"/>
    </row>
    <row r="369" spans="2:6" s="9" customFormat="1" x14ac:dyDescent="0.2">
      <c r="B369" s="15"/>
      <c r="E369" s="16"/>
      <c r="F369" s="16"/>
    </row>
    <row r="370" spans="2:6" s="9" customFormat="1" x14ac:dyDescent="0.2">
      <c r="B370" s="15"/>
      <c r="E370" s="16"/>
      <c r="F370" s="16"/>
    </row>
    <row r="371" spans="2:6" s="9" customFormat="1" x14ac:dyDescent="0.2">
      <c r="B371" s="15"/>
      <c r="E371" s="16"/>
      <c r="F371" s="16"/>
    </row>
    <row r="372" spans="2:6" s="9" customFormat="1" x14ac:dyDescent="0.2">
      <c r="B372" s="15"/>
      <c r="E372" s="16"/>
      <c r="F372" s="16"/>
    </row>
    <row r="373" spans="2:6" s="9" customFormat="1" x14ac:dyDescent="0.2">
      <c r="B373" s="15"/>
      <c r="E373" s="16"/>
      <c r="F373" s="16"/>
    </row>
    <row r="374" spans="2:6" s="9" customFormat="1" x14ac:dyDescent="0.2">
      <c r="B374" s="15"/>
      <c r="E374" s="16"/>
      <c r="F374" s="16"/>
    </row>
    <row r="375" spans="2:6" s="9" customFormat="1" x14ac:dyDescent="0.2">
      <c r="B375" s="15"/>
      <c r="E375" s="16"/>
      <c r="F375" s="16"/>
    </row>
    <row r="376" spans="2:6" s="9" customFormat="1" x14ac:dyDescent="0.2">
      <c r="B376" s="15"/>
      <c r="E376" s="16"/>
      <c r="F376" s="16"/>
    </row>
    <row r="377" spans="2:6" s="9" customFormat="1" x14ac:dyDescent="0.2">
      <c r="B377" s="15"/>
      <c r="E377" s="16"/>
      <c r="F377" s="16"/>
    </row>
    <row r="378" spans="2:6" s="9" customFormat="1" x14ac:dyDescent="0.2">
      <c r="B378" s="15"/>
      <c r="E378" s="16"/>
      <c r="F378" s="16"/>
    </row>
    <row r="379" spans="2:6" s="9" customFormat="1" x14ac:dyDescent="0.2">
      <c r="B379" s="15"/>
      <c r="E379" s="16"/>
      <c r="F379" s="16"/>
    </row>
    <row r="380" spans="2:6" s="9" customFormat="1" x14ac:dyDescent="0.2">
      <c r="B380" s="15"/>
      <c r="E380" s="16"/>
      <c r="F380" s="16"/>
    </row>
    <row r="381" spans="2:6" s="9" customFormat="1" x14ac:dyDescent="0.2">
      <c r="B381" s="15"/>
      <c r="E381" s="16"/>
      <c r="F381" s="16"/>
    </row>
    <row r="382" spans="2:6" s="9" customFormat="1" x14ac:dyDescent="0.2">
      <c r="B382" s="15"/>
      <c r="E382" s="16"/>
      <c r="F382" s="16"/>
    </row>
    <row r="383" spans="2:6" s="9" customFormat="1" x14ac:dyDescent="0.2">
      <c r="B383" s="15"/>
      <c r="E383" s="16"/>
      <c r="F383" s="16"/>
    </row>
    <row r="384" spans="2:6" s="9" customFormat="1" x14ac:dyDescent="0.2">
      <c r="B384" s="15"/>
      <c r="E384" s="16"/>
      <c r="F384" s="16"/>
    </row>
    <row r="385" spans="2:6" s="9" customFormat="1" x14ac:dyDescent="0.2">
      <c r="B385" s="15"/>
      <c r="E385" s="16"/>
      <c r="F385" s="16"/>
    </row>
    <row r="386" spans="2:6" s="9" customFormat="1" x14ac:dyDescent="0.2">
      <c r="B386" s="15"/>
      <c r="E386" s="16"/>
      <c r="F386" s="16"/>
    </row>
    <row r="387" spans="2:6" s="9" customFormat="1" x14ac:dyDescent="0.2">
      <c r="B387" s="15"/>
      <c r="E387" s="16"/>
      <c r="F387" s="16"/>
    </row>
    <row r="388" spans="2:6" s="9" customFormat="1" x14ac:dyDescent="0.2">
      <c r="B388" s="15"/>
      <c r="E388" s="16"/>
      <c r="F388" s="16"/>
    </row>
    <row r="389" spans="2:6" s="9" customFormat="1" x14ac:dyDescent="0.2">
      <c r="B389" s="15"/>
      <c r="E389" s="16"/>
      <c r="F389" s="16"/>
    </row>
    <row r="390" spans="2:6" s="9" customFormat="1" x14ac:dyDescent="0.2">
      <c r="B390" s="15"/>
      <c r="E390" s="16"/>
      <c r="F390" s="16"/>
    </row>
    <row r="391" spans="2:6" s="9" customFormat="1" x14ac:dyDescent="0.2">
      <c r="B391" s="15"/>
      <c r="E391" s="16"/>
      <c r="F391" s="16"/>
    </row>
    <row r="392" spans="2:6" s="9" customFormat="1" x14ac:dyDescent="0.2">
      <c r="B392" s="15"/>
      <c r="E392" s="16"/>
      <c r="F392" s="16"/>
    </row>
    <row r="393" spans="2:6" s="9" customFormat="1" x14ac:dyDescent="0.2">
      <c r="B393" s="15"/>
      <c r="E393" s="16"/>
      <c r="F393" s="16"/>
    </row>
    <row r="394" spans="2:6" s="9" customFormat="1" x14ac:dyDescent="0.2">
      <c r="B394" s="15"/>
      <c r="E394" s="16"/>
      <c r="F394" s="16"/>
    </row>
    <row r="395" spans="2:6" s="9" customFormat="1" x14ac:dyDescent="0.2">
      <c r="B395" s="15"/>
      <c r="E395" s="16"/>
      <c r="F395" s="16"/>
    </row>
    <row r="396" spans="2:6" s="9" customFormat="1" x14ac:dyDescent="0.2">
      <c r="B396" s="15"/>
      <c r="E396" s="16"/>
      <c r="F396" s="16"/>
    </row>
    <row r="397" spans="2:6" s="9" customFormat="1" x14ac:dyDescent="0.2">
      <c r="B397" s="15"/>
      <c r="E397" s="16"/>
      <c r="F397" s="16"/>
    </row>
    <row r="398" spans="2:6" s="9" customFormat="1" x14ac:dyDescent="0.2">
      <c r="B398" s="15"/>
      <c r="E398" s="16"/>
      <c r="F398" s="16"/>
    </row>
    <row r="399" spans="2:6" s="9" customFormat="1" x14ac:dyDescent="0.2">
      <c r="B399" s="15"/>
      <c r="E399" s="16"/>
      <c r="F399" s="16"/>
    </row>
    <row r="400" spans="2:6" s="9" customFormat="1" x14ac:dyDescent="0.2">
      <c r="B400" s="15"/>
      <c r="E400" s="16"/>
      <c r="F400" s="16"/>
    </row>
    <row r="401" spans="2:6" s="9" customFormat="1" x14ac:dyDescent="0.2">
      <c r="B401" s="15"/>
      <c r="E401" s="16"/>
      <c r="F401" s="16"/>
    </row>
    <row r="402" spans="2:6" s="9" customFormat="1" x14ac:dyDescent="0.2">
      <c r="B402" s="15"/>
      <c r="E402" s="16"/>
      <c r="F402" s="16"/>
    </row>
    <row r="403" spans="2:6" s="9" customFormat="1" x14ac:dyDescent="0.2">
      <c r="B403" s="15"/>
      <c r="E403" s="16"/>
      <c r="F403" s="16"/>
    </row>
    <row r="404" spans="2:6" s="9" customFormat="1" x14ac:dyDescent="0.2">
      <c r="B404" s="15"/>
      <c r="E404" s="16"/>
      <c r="F404" s="16"/>
    </row>
    <row r="405" spans="2:6" s="9" customFormat="1" x14ac:dyDescent="0.2">
      <c r="B405" s="15"/>
      <c r="E405" s="16"/>
      <c r="F405" s="16"/>
    </row>
    <row r="406" spans="2:6" s="9" customFormat="1" x14ac:dyDescent="0.2">
      <c r="B406" s="15"/>
      <c r="E406" s="16"/>
      <c r="F406" s="16"/>
    </row>
    <row r="407" spans="2:6" s="9" customFormat="1" x14ac:dyDescent="0.2">
      <c r="B407" s="15"/>
      <c r="E407" s="16"/>
      <c r="F407" s="16"/>
    </row>
    <row r="408" spans="2:6" s="9" customFormat="1" x14ac:dyDescent="0.2">
      <c r="B408" s="15"/>
      <c r="E408" s="16"/>
      <c r="F408" s="16"/>
    </row>
    <row r="409" spans="2:6" s="9" customFormat="1" x14ac:dyDescent="0.2">
      <c r="B409" s="15"/>
      <c r="E409" s="16"/>
      <c r="F409" s="16"/>
    </row>
    <row r="410" spans="2:6" s="9" customFormat="1" x14ac:dyDescent="0.2">
      <c r="B410" s="15"/>
      <c r="E410" s="16"/>
      <c r="F410" s="16"/>
    </row>
    <row r="411" spans="2:6" s="9" customFormat="1" x14ac:dyDescent="0.2">
      <c r="B411" s="15"/>
      <c r="E411" s="16"/>
      <c r="F411" s="16"/>
    </row>
    <row r="412" spans="2:6" s="9" customFormat="1" x14ac:dyDescent="0.2">
      <c r="B412" s="15"/>
      <c r="E412" s="16"/>
      <c r="F412" s="16"/>
    </row>
    <row r="413" spans="2:6" s="9" customFormat="1" x14ac:dyDescent="0.2">
      <c r="B413" s="15"/>
      <c r="E413" s="16"/>
      <c r="F413" s="16"/>
    </row>
    <row r="414" spans="2:6" s="9" customFormat="1" x14ac:dyDescent="0.2">
      <c r="B414" s="15"/>
      <c r="E414" s="16"/>
      <c r="F414" s="16"/>
    </row>
    <row r="415" spans="2:6" s="9" customFormat="1" x14ac:dyDescent="0.2">
      <c r="B415" s="15"/>
      <c r="E415" s="16"/>
      <c r="F415" s="16"/>
    </row>
    <row r="416" spans="2:6" s="9" customFormat="1" x14ac:dyDescent="0.2">
      <c r="B416" s="15"/>
      <c r="E416" s="16"/>
      <c r="F416" s="16"/>
    </row>
    <row r="417" spans="2:6" s="9" customFormat="1" x14ac:dyDescent="0.2">
      <c r="B417" s="15"/>
      <c r="E417" s="16"/>
      <c r="F417" s="16"/>
    </row>
    <row r="418" spans="2:6" s="9" customFormat="1" x14ac:dyDescent="0.2">
      <c r="B418" s="15"/>
      <c r="E418" s="16"/>
      <c r="F418" s="16"/>
    </row>
    <row r="419" spans="2:6" s="9" customFormat="1" x14ac:dyDescent="0.2">
      <c r="B419" s="15"/>
      <c r="E419" s="16"/>
      <c r="F419" s="16"/>
    </row>
    <row r="420" spans="2:6" s="9" customFormat="1" x14ac:dyDescent="0.2">
      <c r="B420" s="15"/>
      <c r="E420" s="16"/>
      <c r="F420" s="16"/>
    </row>
    <row r="421" spans="2:6" s="9" customFormat="1" x14ac:dyDescent="0.2">
      <c r="B421" s="15"/>
      <c r="E421" s="16"/>
      <c r="F421" s="16"/>
    </row>
    <row r="422" spans="2:6" s="9" customFormat="1" x14ac:dyDescent="0.2">
      <c r="B422" s="15"/>
      <c r="E422" s="16"/>
      <c r="F422" s="16"/>
    </row>
    <row r="423" spans="2:6" s="9" customFormat="1" x14ac:dyDescent="0.2">
      <c r="B423" s="15"/>
      <c r="E423" s="16"/>
      <c r="F423" s="16"/>
    </row>
    <row r="424" spans="2:6" s="9" customFormat="1" x14ac:dyDescent="0.2">
      <c r="B424" s="15"/>
      <c r="E424" s="16"/>
      <c r="F424" s="16"/>
    </row>
    <row r="425" spans="2:6" s="9" customFormat="1" x14ac:dyDescent="0.2">
      <c r="B425" s="15"/>
      <c r="E425" s="16"/>
      <c r="F425" s="16"/>
    </row>
    <row r="426" spans="2:6" s="9" customFormat="1" x14ac:dyDescent="0.2">
      <c r="B426" s="15"/>
      <c r="E426" s="16"/>
      <c r="F426" s="16"/>
    </row>
    <row r="427" spans="2:6" s="9" customFormat="1" x14ac:dyDescent="0.2">
      <c r="B427" s="15"/>
      <c r="E427" s="16"/>
      <c r="F427" s="16"/>
    </row>
    <row r="428" spans="2:6" s="9" customFormat="1" x14ac:dyDescent="0.2">
      <c r="B428" s="15"/>
      <c r="E428" s="16"/>
      <c r="F428" s="16"/>
    </row>
    <row r="429" spans="2:6" s="9" customFormat="1" x14ac:dyDescent="0.2">
      <c r="B429" s="15"/>
      <c r="E429" s="16"/>
      <c r="F429" s="16"/>
    </row>
    <row r="430" spans="2:6" s="9" customFormat="1" x14ac:dyDescent="0.2">
      <c r="B430" s="15"/>
      <c r="E430" s="16"/>
      <c r="F430" s="16"/>
    </row>
    <row r="431" spans="2:6" s="9" customFormat="1" x14ac:dyDescent="0.2">
      <c r="B431" s="15"/>
      <c r="E431" s="16"/>
      <c r="F431" s="16"/>
    </row>
    <row r="432" spans="2:6" s="9" customFormat="1" x14ac:dyDescent="0.2">
      <c r="B432" s="15"/>
      <c r="E432" s="16"/>
      <c r="F432" s="16"/>
    </row>
    <row r="433" spans="2:6" s="9" customFormat="1" x14ac:dyDescent="0.2">
      <c r="B433" s="15"/>
      <c r="E433" s="16"/>
      <c r="F433" s="16"/>
    </row>
    <row r="434" spans="2:6" s="9" customFormat="1" x14ac:dyDescent="0.2">
      <c r="B434" s="15"/>
      <c r="E434" s="16"/>
      <c r="F434" s="16"/>
    </row>
    <row r="435" spans="2:6" s="9" customFormat="1" x14ac:dyDescent="0.2">
      <c r="B435" s="15"/>
      <c r="E435" s="16"/>
      <c r="F435" s="16"/>
    </row>
    <row r="436" spans="2:6" s="9" customFormat="1" x14ac:dyDescent="0.2">
      <c r="B436" s="15"/>
      <c r="E436" s="16"/>
      <c r="F436" s="16"/>
    </row>
    <row r="437" spans="2:6" s="9" customFormat="1" x14ac:dyDescent="0.2">
      <c r="B437" s="15"/>
      <c r="E437" s="16"/>
      <c r="F437" s="16"/>
    </row>
    <row r="438" spans="2:6" s="9" customFormat="1" x14ac:dyDescent="0.2">
      <c r="B438" s="15"/>
      <c r="E438" s="16"/>
      <c r="F438" s="16"/>
    </row>
    <row r="439" spans="2:6" s="9" customFormat="1" x14ac:dyDescent="0.2">
      <c r="B439" s="15"/>
      <c r="E439" s="16"/>
      <c r="F439" s="16"/>
    </row>
    <row r="440" spans="2:6" s="9" customFormat="1" x14ac:dyDescent="0.2">
      <c r="B440" s="15"/>
      <c r="E440" s="16"/>
      <c r="F440" s="16"/>
    </row>
    <row r="441" spans="2:6" s="9" customFormat="1" x14ac:dyDescent="0.2">
      <c r="B441" s="15"/>
      <c r="E441" s="16"/>
      <c r="F441" s="16"/>
    </row>
    <row r="442" spans="2:6" s="9" customFormat="1" x14ac:dyDescent="0.2">
      <c r="B442" s="15"/>
      <c r="E442" s="16"/>
      <c r="F442" s="16"/>
    </row>
    <row r="443" spans="2:6" s="9" customFormat="1" x14ac:dyDescent="0.2">
      <c r="B443" s="15"/>
      <c r="E443" s="16"/>
      <c r="F443" s="16"/>
    </row>
    <row r="444" spans="2:6" s="9" customFormat="1" x14ac:dyDescent="0.2">
      <c r="B444" s="15"/>
      <c r="E444" s="16"/>
      <c r="F444" s="16"/>
    </row>
    <row r="445" spans="2:6" s="9" customFormat="1" x14ac:dyDescent="0.2">
      <c r="B445" s="15"/>
      <c r="E445" s="16"/>
      <c r="F445" s="16"/>
    </row>
    <row r="446" spans="2:6" s="9" customFormat="1" x14ac:dyDescent="0.2">
      <c r="B446" s="15"/>
      <c r="E446" s="16"/>
      <c r="F446" s="16"/>
    </row>
    <row r="447" spans="2:6" s="9" customFormat="1" x14ac:dyDescent="0.2">
      <c r="B447" s="15"/>
      <c r="E447" s="16"/>
      <c r="F447" s="16"/>
    </row>
    <row r="448" spans="2:6" s="9" customFormat="1" x14ac:dyDescent="0.2">
      <c r="B448" s="15"/>
      <c r="E448" s="16"/>
      <c r="F448" s="16"/>
    </row>
    <row r="449" spans="2:6" s="9" customFormat="1" x14ac:dyDescent="0.2">
      <c r="B449" s="15"/>
      <c r="E449" s="16"/>
      <c r="F449" s="16"/>
    </row>
    <row r="450" spans="2:6" s="9" customFormat="1" x14ac:dyDescent="0.2">
      <c r="B450" s="15"/>
      <c r="E450" s="16"/>
      <c r="F450" s="16"/>
    </row>
    <row r="451" spans="2:6" s="9" customFormat="1" x14ac:dyDescent="0.2">
      <c r="B451" s="15"/>
      <c r="E451" s="16"/>
      <c r="F451" s="16"/>
    </row>
    <row r="452" spans="2:6" s="9" customFormat="1" x14ac:dyDescent="0.2">
      <c r="B452" s="15"/>
      <c r="E452" s="16"/>
      <c r="F452" s="16"/>
    </row>
    <row r="453" spans="2:6" s="9" customFormat="1" x14ac:dyDescent="0.2">
      <c r="B453" s="15"/>
      <c r="E453" s="16"/>
      <c r="F453" s="16"/>
    </row>
    <row r="454" spans="2:6" s="9" customFormat="1" x14ac:dyDescent="0.2">
      <c r="B454" s="15"/>
      <c r="E454" s="16"/>
      <c r="F454" s="16"/>
    </row>
    <row r="455" spans="2:6" s="9" customFormat="1" x14ac:dyDescent="0.2">
      <c r="B455" s="15"/>
      <c r="E455" s="16"/>
      <c r="F455" s="16"/>
    </row>
    <row r="456" spans="2:6" s="9" customFormat="1" x14ac:dyDescent="0.2">
      <c r="B456" s="15"/>
      <c r="E456" s="16"/>
      <c r="F456" s="16"/>
    </row>
    <row r="457" spans="2:6" s="9" customFormat="1" x14ac:dyDescent="0.2">
      <c r="B457" s="15"/>
      <c r="E457" s="16"/>
      <c r="F457" s="16"/>
    </row>
    <row r="458" spans="2:6" s="9" customFormat="1" x14ac:dyDescent="0.2">
      <c r="B458" s="15"/>
      <c r="E458" s="16"/>
      <c r="F458" s="16"/>
    </row>
    <row r="459" spans="2:6" s="9" customFormat="1" x14ac:dyDescent="0.2">
      <c r="B459" s="15"/>
      <c r="E459" s="16"/>
      <c r="F459" s="16"/>
    </row>
    <row r="460" spans="2:6" s="9" customFormat="1" x14ac:dyDescent="0.2">
      <c r="B460" s="15"/>
      <c r="E460" s="16"/>
      <c r="F460" s="16"/>
    </row>
    <row r="461" spans="2:6" s="9" customFormat="1" x14ac:dyDescent="0.2">
      <c r="B461" s="15"/>
      <c r="E461" s="16"/>
      <c r="F461" s="16"/>
    </row>
    <row r="462" spans="2:6" s="9" customFormat="1" x14ac:dyDescent="0.2">
      <c r="B462" s="15"/>
      <c r="E462" s="16"/>
      <c r="F462" s="16"/>
    </row>
    <row r="463" spans="2:6" s="9" customFormat="1" x14ac:dyDescent="0.2">
      <c r="B463" s="15"/>
      <c r="E463" s="16"/>
      <c r="F463" s="16"/>
    </row>
    <row r="464" spans="2:6" s="9" customFormat="1" x14ac:dyDescent="0.2">
      <c r="B464" s="15"/>
      <c r="E464" s="16"/>
      <c r="F464" s="16"/>
    </row>
    <row r="465" spans="2:6" s="9" customFormat="1" x14ac:dyDescent="0.2">
      <c r="B465" s="15"/>
      <c r="E465" s="16"/>
      <c r="F465" s="16"/>
    </row>
    <row r="466" spans="2:6" s="9" customFormat="1" x14ac:dyDescent="0.2">
      <c r="B466" s="15"/>
      <c r="E466" s="16"/>
      <c r="F466" s="16"/>
    </row>
    <row r="467" spans="2:6" s="9" customFormat="1" x14ac:dyDescent="0.2">
      <c r="B467" s="15"/>
      <c r="E467" s="16"/>
      <c r="F467" s="16"/>
    </row>
    <row r="468" spans="2:6" s="9" customFormat="1" x14ac:dyDescent="0.2">
      <c r="B468" s="15"/>
      <c r="E468" s="16"/>
      <c r="F468" s="16"/>
    </row>
    <row r="469" spans="2:6" s="9" customFormat="1" x14ac:dyDescent="0.2">
      <c r="B469" s="15"/>
      <c r="E469" s="16"/>
      <c r="F469" s="16"/>
    </row>
    <row r="470" spans="2:6" s="9" customFormat="1" x14ac:dyDescent="0.2">
      <c r="B470" s="15"/>
      <c r="E470" s="16"/>
      <c r="F470" s="16"/>
    </row>
    <row r="471" spans="2:6" s="9" customFormat="1" x14ac:dyDescent="0.2">
      <c r="B471" s="15"/>
      <c r="E471" s="16"/>
      <c r="F471" s="16"/>
    </row>
    <row r="472" spans="2:6" s="9" customFormat="1" x14ac:dyDescent="0.2">
      <c r="B472" s="15"/>
      <c r="E472" s="16"/>
      <c r="F472" s="16"/>
    </row>
    <row r="473" spans="2:6" s="9" customFormat="1" x14ac:dyDescent="0.2">
      <c r="B473" s="15"/>
      <c r="E473" s="16"/>
      <c r="F473" s="16"/>
    </row>
    <row r="474" spans="2:6" s="9" customFormat="1" x14ac:dyDescent="0.2">
      <c r="B474" s="15"/>
      <c r="E474" s="16"/>
      <c r="F474" s="16"/>
    </row>
    <row r="475" spans="2:6" s="9" customFormat="1" x14ac:dyDescent="0.2">
      <c r="B475" s="15"/>
      <c r="E475" s="16"/>
      <c r="F475" s="16"/>
    </row>
    <row r="476" spans="2:6" s="9" customFormat="1" x14ac:dyDescent="0.2">
      <c r="B476" s="15"/>
      <c r="E476" s="16"/>
      <c r="F476" s="16"/>
    </row>
    <row r="477" spans="2:6" s="9" customFormat="1" x14ac:dyDescent="0.2">
      <c r="B477" s="15"/>
      <c r="E477" s="16"/>
      <c r="F477" s="16"/>
    </row>
    <row r="478" spans="2:6" s="9" customFormat="1" x14ac:dyDescent="0.2">
      <c r="B478" s="15"/>
      <c r="E478" s="16"/>
      <c r="F478" s="16"/>
    </row>
    <row r="479" spans="2:6" s="9" customFormat="1" x14ac:dyDescent="0.2">
      <c r="B479" s="15"/>
      <c r="E479" s="16"/>
      <c r="F479" s="16"/>
    </row>
    <row r="480" spans="2:6" s="9" customFormat="1" x14ac:dyDescent="0.2">
      <c r="B480" s="15"/>
      <c r="E480" s="16"/>
      <c r="F480" s="16"/>
    </row>
    <row r="481" spans="2:6" s="9" customFormat="1" x14ac:dyDescent="0.2">
      <c r="B481" s="15"/>
      <c r="E481" s="16"/>
      <c r="F481" s="16"/>
    </row>
    <row r="482" spans="2:6" s="9" customFormat="1" x14ac:dyDescent="0.2">
      <c r="B482" s="15"/>
      <c r="E482" s="16"/>
      <c r="F482" s="16"/>
    </row>
    <row r="483" spans="2:6" s="9" customFormat="1" x14ac:dyDescent="0.2">
      <c r="B483" s="15"/>
      <c r="E483" s="16"/>
      <c r="F483" s="16"/>
    </row>
    <row r="484" spans="2:6" s="9" customFormat="1" x14ac:dyDescent="0.2">
      <c r="B484" s="15"/>
      <c r="E484" s="16"/>
      <c r="F484" s="16"/>
    </row>
    <row r="485" spans="2:6" s="9" customFormat="1" x14ac:dyDescent="0.2">
      <c r="B485" s="15"/>
      <c r="E485" s="16"/>
      <c r="F485" s="16"/>
    </row>
    <row r="486" spans="2:6" s="9" customFormat="1" x14ac:dyDescent="0.2">
      <c r="B486" s="15"/>
      <c r="E486" s="16"/>
      <c r="F486" s="16"/>
    </row>
    <row r="487" spans="2:6" s="9" customFormat="1" x14ac:dyDescent="0.2">
      <c r="B487" s="15"/>
      <c r="E487" s="16"/>
      <c r="F487" s="16"/>
    </row>
    <row r="488" spans="2:6" s="9" customFormat="1" x14ac:dyDescent="0.2">
      <c r="B488" s="15"/>
      <c r="E488" s="16"/>
      <c r="F488" s="16"/>
    </row>
    <row r="489" spans="2:6" s="9" customFormat="1" x14ac:dyDescent="0.2">
      <c r="B489" s="15"/>
      <c r="E489" s="16"/>
      <c r="F489" s="16"/>
    </row>
    <row r="490" spans="2:6" s="9" customFormat="1" x14ac:dyDescent="0.2">
      <c r="B490" s="15"/>
      <c r="E490" s="16"/>
      <c r="F490" s="16"/>
    </row>
    <row r="491" spans="2:6" s="9" customFormat="1" x14ac:dyDescent="0.2">
      <c r="B491" s="15"/>
      <c r="E491" s="16"/>
      <c r="F491" s="16"/>
    </row>
    <row r="492" spans="2:6" s="9" customFormat="1" x14ac:dyDescent="0.2">
      <c r="B492" s="15"/>
      <c r="E492" s="16"/>
      <c r="F492" s="16"/>
    </row>
    <row r="493" spans="2:6" s="9" customFormat="1" x14ac:dyDescent="0.2">
      <c r="B493" s="15"/>
      <c r="E493" s="16"/>
      <c r="F493" s="16"/>
    </row>
    <row r="494" spans="2:6" s="9" customFormat="1" x14ac:dyDescent="0.2">
      <c r="B494" s="15"/>
      <c r="E494" s="16"/>
      <c r="F494" s="16"/>
    </row>
    <row r="495" spans="2:6" s="9" customFormat="1" x14ac:dyDescent="0.2">
      <c r="B495" s="15"/>
      <c r="E495" s="16"/>
      <c r="F495" s="16"/>
    </row>
    <row r="496" spans="2:6" s="9" customFormat="1" x14ac:dyDescent="0.2">
      <c r="B496" s="15"/>
      <c r="E496" s="16"/>
      <c r="F496" s="16"/>
    </row>
    <row r="497" spans="2:6" s="9" customFormat="1" x14ac:dyDescent="0.2">
      <c r="B497" s="15"/>
      <c r="E497" s="16"/>
      <c r="F497" s="16"/>
    </row>
    <row r="498" spans="2:6" s="9" customFormat="1" x14ac:dyDescent="0.2">
      <c r="B498" s="15"/>
      <c r="E498" s="16"/>
      <c r="F498" s="16"/>
    </row>
    <row r="499" spans="2:6" s="9" customFormat="1" x14ac:dyDescent="0.2">
      <c r="B499" s="15"/>
      <c r="E499" s="16"/>
      <c r="F499" s="16"/>
    </row>
    <row r="500" spans="2:6" s="9" customFormat="1" x14ac:dyDescent="0.2">
      <c r="B500" s="15"/>
      <c r="E500" s="16"/>
      <c r="F500" s="16"/>
    </row>
    <row r="501" spans="2:6" s="9" customFormat="1" x14ac:dyDescent="0.2">
      <c r="B501" s="15"/>
      <c r="E501" s="16"/>
      <c r="F501" s="16"/>
    </row>
    <row r="502" spans="2:6" s="9" customFormat="1" x14ac:dyDescent="0.2">
      <c r="B502" s="15"/>
      <c r="E502" s="16"/>
      <c r="F502" s="16"/>
    </row>
    <row r="503" spans="2:6" s="9" customFormat="1" x14ac:dyDescent="0.2">
      <c r="B503" s="15"/>
      <c r="E503" s="16"/>
      <c r="F503" s="16"/>
    </row>
    <row r="504" spans="2:6" s="9" customFormat="1" x14ac:dyDescent="0.2">
      <c r="B504" s="15"/>
      <c r="E504" s="16"/>
      <c r="F504" s="16"/>
    </row>
    <row r="505" spans="2:6" s="9" customFormat="1" x14ac:dyDescent="0.2">
      <c r="B505" s="15"/>
      <c r="E505" s="16"/>
      <c r="F505" s="16"/>
    </row>
    <row r="506" spans="2:6" s="9" customFormat="1" x14ac:dyDescent="0.2">
      <c r="B506" s="15"/>
      <c r="E506" s="16"/>
      <c r="F506" s="16"/>
    </row>
    <row r="507" spans="2:6" s="9" customFormat="1" x14ac:dyDescent="0.2">
      <c r="B507" s="15"/>
      <c r="E507" s="16"/>
      <c r="F507" s="16"/>
    </row>
    <row r="508" spans="2:6" s="9" customFormat="1" x14ac:dyDescent="0.2">
      <c r="B508" s="15"/>
      <c r="E508" s="16"/>
      <c r="F508" s="16"/>
    </row>
    <row r="509" spans="2:6" s="9" customFormat="1" x14ac:dyDescent="0.2">
      <c r="B509" s="15"/>
      <c r="E509" s="16"/>
      <c r="F509" s="16"/>
    </row>
    <row r="510" spans="2:6" s="9" customFormat="1" x14ac:dyDescent="0.2">
      <c r="B510" s="15"/>
      <c r="E510" s="16"/>
      <c r="F510" s="16"/>
    </row>
    <row r="511" spans="2:6" s="9" customFormat="1" x14ac:dyDescent="0.2">
      <c r="B511" s="15"/>
      <c r="E511" s="16"/>
      <c r="F511" s="16"/>
    </row>
    <row r="512" spans="2:6" s="9" customFormat="1" x14ac:dyDescent="0.2">
      <c r="B512" s="15"/>
      <c r="E512" s="16"/>
      <c r="F512" s="16"/>
    </row>
    <row r="513" spans="2:6" s="9" customFormat="1" x14ac:dyDescent="0.2">
      <c r="B513" s="15"/>
      <c r="E513" s="16"/>
      <c r="F513" s="16"/>
    </row>
    <row r="514" spans="2:6" s="9" customFormat="1" x14ac:dyDescent="0.2">
      <c r="B514" s="15"/>
      <c r="E514" s="16"/>
      <c r="F514" s="16"/>
    </row>
    <row r="515" spans="2:6" s="9" customFormat="1" x14ac:dyDescent="0.2">
      <c r="B515" s="15"/>
      <c r="E515" s="16"/>
      <c r="F515" s="16"/>
    </row>
    <row r="516" spans="2:6" s="9" customFormat="1" x14ac:dyDescent="0.2">
      <c r="B516" s="15"/>
      <c r="E516" s="16"/>
      <c r="F516" s="16"/>
    </row>
    <row r="517" spans="2:6" s="9" customFormat="1" x14ac:dyDescent="0.2">
      <c r="B517" s="15"/>
      <c r="E517" s="16"/>
      <c r="F517" s="16"/>
    </row>
    <row r="518" spans="2:6" s="9" customFormat="1" x14ac:dyDescent="0.2">
      <c r="B518" s="15"/>
      <c r="E518" s="16"/>
      <c r="F518" s="16"/>
    </row>
    <row r="519" spans="2:6" s="9" customFormat="1" x14ac:dyDescent="0.2">
      <c r="B519" s="15"/>
      <c r="E519" s="16"/>
      <c r="F519" s="16"/>
    </row>
    <row r="520" spans="2:6" s="9" customFormat="1" x14ac:dyDescent="0.2">
      <c r="B520" s="15"/>
      <c r="E520" s="16"/>
      <c r="F520" s="16"/>
    </row>
    <row r="521" spans="2:6" s="9" customFormat="1" x14ac:dyDescent="0.2">
      <c r="B521" s="15"/>
      <c r="E521" s="16"/>
      <c r="F521" s="16"/>
    </row>
    <row r="522" spans="2:6" s="9" customFormat="1" x14ac:dyDescent="0.2">
      <c r="B522" s="15"/>
      <c r="E522" s="16"/>
      <c r="F522" s="16"/>
    </row>
    <row r="523" spans="2:6" s="9" customFormat="1" x14ac:dyDescent="0.2">
      <c r="B523" s="15"/>
      <c r="E523" s="16"/>
      <c r="F523" s="16"/>
    </row>
    <row r="524" spans="2:6" s="9" customFormat="1" x14ac:dyDescent="0.2">
      <c r="B524" s="15"/>
      <c r="E524" s="16"/>
      <c r="F524" s="16"/>
    </row>
    <row r="525" spans="2:6" s="9" customFormat="1" x14ac:dyDescent="0.2">
      <c r="B525" s="15"/>
      <c r="E525" s="16"/>
      <c r="F525" s="16"/>
    </row>
    <row r="526" spans="2:6" s="9" customFormat="1" x14ac:dyDescent="0.2">
      <c r="B526" s="15"/>
      <c r="E526" s="16"/>
      <c r="F526" s="16"/>
    </row>
    <row r="527" spans="2:6" s="9" customFormat="1" x14ac:dyDescent="0.2">
      <c r="B527" s="15"/>
      <c r="E527" s="16"/>
      <c r="F527" s="16"/>
    </row>
    <row r="528" spans="2:6" s="9" customFormat="1" x14ac:dyDescent="0.2">
      <c r="B528" s="15"/>
      <c r="E528" s="16"/>
      <c r="F528" s="16"/>
    </row>
    <row r="529" spans="2:6" s="9" customFormat="1" x14ac:dyDescent="0.2">
      <c r="B529" s="15"/>
      <c r="E529" s="16"/>
      <c r="F529" s="16"/>
    </row>
    <row r="530" spans="2:6" s="9" customFormat="1" x14ac:dyDescent="0.2">
      <c r="B530" s="15"/>
      <c r="E530" s="16"/>
      <c r="F530" s="16"/>
    </row>
    <row r="531" spans="2:6" s="9" customFormat="1" x14ac:dyDescent="0.2">
      <c r="B531" s="15"/>
      <c r="E531" s="16"/>
      <c r="F531" s="16"/>
    </row>
    <row r="532" spans="2:6" s="9" customFormat="1" x14ac:dyDescent="0.2">
      <c r="B532" s="15"/>
      <c r="E532" s="16"/>
      <c r="F532" s="16"/>
    </row>
    <row r="533" spans="2:6" s="9" customFormat="1" x14ac:dyDescent="0.2">
      <c r="B533" s="15"/>
      <c r="E533" s="16"/>
      <c r="F533" s="16"/>
    </row>
    <row r="534" spans="2:6" s="9" customFormat="1" x14ac:dyDescent="0.2">
      <c r="B534" s="15"/>
      <c r="E534" s="16"/>
      <c r="F534" s="16"/>
    </row>
    <row r="535" spans="2:6" s="9" customFormat="1" x14ac:dyDescent="0.2">
      <c r="B535" s="15"/>
      <c r="E535" s="16"/>
      <c r="F535" s="16"/>
    </row>
    <row r="536" spans="2:6" s="9" customFormat="1" x14ac:dyDescent="0.2">
      <c r="B536" s="15"/>
      <c r="E536" s="16"/>
      <c r="F536" s="16"/>
    </row>
    <row r="537" spans="2:6" s="9" customFormat="1" x14ac:dyDescent="0.2">
      <c r="B537" s="15"/>
      <c r="E537" s="16"/>
      <c r="F537" s="16"/>
    </row>
    <row r="538" spans="2:6" s="9" customFormat="1" x14ac:dyDescent="0.2">
      <c r="B538" s="15"/>
      <c r="E538" s="16"/>
      <c r="F538" s="16"/>
    </row>
    <row r="539" spans="2:6" s="9" customFormat="1" x14ac:dyDescent="0.2">
      <c r="B539" s="15"/>
      <c r="E539" s="16"/>
      <c r="F539" s="16"/>
    </row>
    <row r="540" spans="2:6" s="9" customFormat="1" x14ac:dyDescent="0.2">
      <c r="B540" s="15"/>
      <c r="E540" s="16"/>
      <c r="F540" s="16"/>
    </row>
    <row r="541" spans="2:6" s="9" customFormat="1" x14ac:dyDescent="0.2">
      <c r="B541" s="15"/>
      <c r="E541" s="16"/>
      <c r="F541" s="16"/>
    </row>
    <row r="542" spans="2:6" s="9" customFormat="1" x14ac:dyDescent="0.2">
      <c r="B542" s="15"/>
      <c r="E542" s="16"/>
      <c r="F542" s="16"/>
    </row>
    <row r="543" spans="2:6" s="9" customFormat="1" x14ac:dyDescent="0.2">
      <c r="B543" s="15"/>
      <c r="E543" s="16"/>
      <c r="F543" s="16"/>
    </row>
    <row r="544" spans="2:6" s="9" customFormat="1" x14ac:dyDescent="0.2">
      <c r="B544" s="15"/>
      <c r="E544" s="16"/>
      <c r="F544" s="16"/>
    </row>
    <row r="545" spans="2:6" s="9" customFormat="1" x14ac:dyDescent="0.2">
      <c r="B545" s="15"/>
      <c r="E545" s="16"/>
      <c r="F545" s="16"/>
    </row>
    <row r="546" spans="2:6" s="9" customFormat="1" x14ac:dyDescent="0.2">
      <c r="B546" s="15"/>
      <c r="E546" s="16"/>
      <c r="F546" s="16"/>
    </row>
    <row r="547" spans="2:6" s="9" customFormat="1" x14ac:dyDescent="0.2">
      <c r="B547" s="15"/>
      <c r="E547" s="16"/>
      <c r="F547" s="16"/>
    </row>
    <row r="548" spans="2:6" s="9" customFormat="1" x14ac:dyDescent="0.2">
      <c r="B548" s="15"/>
      <c r="E548" s="16"/>
      <c r="F548" s="16"/>
    </row>
    <row r="549" spans="2:6" s="9" customFormat="1" x14ac:dyDescent="0.2">
      <c r="B549" s="15"/>
      <c r="E549" s="16"/>
      <c r="F549" s="16"/>
    </row>
    <row r="550" spans="2:6" s="9" customFormat="1" x14ac:dyDescent="0.2">
      <c r="B550" s="15"/>
      <c r="E550" s="16"/>
      <c r="F550" s="16"/>
    </row>
    <row r="551" spans="2:6" s="9" customFormat="1" x14ac:dyDescent="0.2">
      <c r="B551" s="15"/>
      <c r="E551" s="16"/>
      <c r="F551" s="16"/>
    </row>
    <row r="552" spans="2:6" s="9" customFormat="1" x14ac:dyDescent="0.2">
      <c r="B552" s="15"/>
      <c r="E552" s="16"/>
      <c r="F552" s="16"/>
    </row>
    <row r="553" spans="2:6" s="9" customFormat="1" x14ac:dyDescent="0.2">
      <c r="B553" s="15"/>
      <c r="E553" s="16"/>
      <c r="F553" s="16"/>
    </row>
    <row r="554" spans="2:6" s="9" customFormat="1" x14ac:dyDescent="0.2">
      <c r="B554" s="15"/>
      <c r="E554" s="16"/>
      <c r="F554" s="16"/>
    </row>
    <row r="555" spans="2:6" s="9" customFormat="1" x14ac:dyDescent="0.2">
      <c r="B555" s="15"/>
      <c r="E555" s="16"/>
      <c r="F555" s="16"/>
    </row>
    <row r="556" spans="2:6" s="9" customFormat="1" x14ac:dyDescent="0.2">
      <c r="B556" s="15"/>
      <c r="E556" s="16"/>
      <c r="F556" s="16"/>
    </row>
    <row r="557" spans="2:6" s="9" customFormat="1" x14ac:dyDescent="0.2">
      <c r="B557" s="15"/>
      <c r="E557" s="16"/>
      <c r="F557" s="16"/>
    </row>
    <row r="558" spans="2:6" s="9" customFormat="1" x14ac:dyDescent="0.2">
      <c r="B558" s="15"/>
      <c r="E558" s="16"/>
      <c r="F558" s="16"/>
    </row>
    <row r="559" spans="2:6" s="9" customFormat="1" x14ac:dyDescent="0.2">
      <c r="B559" s="15"/>
      <c r="E559" s="16"/>
      <c r="F559" s="16"/>
    </row>
    <row r="560" spans="2:6" s="9" customFormat="1" x14ac:dyDescent="0.2">
      <c r="B560" s="15"/>
      <c r="E560" s="16"/>
      <c r="F560" s="16"/>
    </row>
    <row r="561" spans="2:6" s="9" customFormat="1" x14ac:dyDescent="0.2">
      <c r="B561" s="15"/>
      <c r="E561" s="16"/>
      <c r="F561" s="16"/>
    </row>
    <row r="562" spans="2:6" s="9" customFormat="1" x14ac:dyDescent="0.2">
      <c r="B562" s="15"/>
      <c r="E562" s="16"/>
      <c r="F562" s="16"/>
    </row>
    <row r="563" spans="2:6" s="9" customFormat="1" x14ac:dyDescent="0.2">
      <c r="B563" s="15"/>
      <c r="E563" s="16"/>
      <c r="F563" s="16"/>
    </row>
    <row r="564" spans="2:6" s="9" customFormat="1" x14ac:dyDescent="0.2">
      <c r="B564" s="15"/>
      <c r="E564" s="16"/>
      <c r="F564" s="16"/>
    </row>
    <row r="565" spans="2:6" s="9" customFormat="1" x14ac:dyDescent="0.2">
      <c r="B565" s="15"/>
      <c r="E565" s="16"/>
      <c r="F565" s="16"/>
    </row>
    <row r="566" spans="2:6" s="9" customFormat="1" x14ac:dyDescent="0.2">
      <c r="B566" s="15"/>
      <c r="E566" s="16"/>
      <c r="F566" s="16"/>
    </row>
    <row r="567" spans="2:6" s="9" customFormat="1" x14ac:dyDescent="0.2">
      <c r="B567" s="15"/>
      <c r="E567" s="16"/>
      <c r="F567" s="16"/>
    </row>
    <row r="568" spans="2:6" s="9" customFormat="1" x14ac:dyDescent="0.2">
      <c r="B568" s="15"/>
      <c r="E568" s="16"/>
      <c r="F568" s="16"/>
    </row>
    <row r="569" spans="2:6" s="9" customFormat="1" x14ac:dyDescent="0.2">
      <c r="B569" s="15"/>
      <c r="E569" s="16"/>
      <c r="F569" s="16"/>
    </row>
    <row r="570" spans="2:6" s="9" customFormat="1" x14ac:dyDescent="0.2">
      <c r="B570" s="15"/>
      <c r="E570" s="16"/>
      <c r="F570" s="16"/>
    </row>
    <row r="571" spans="2:6" s="9" customFormat="1" x14ac:dyDescent="0.2">
      <c r="B571" s="15"/>
      <c r="E571" s="16"/>
      <c r="F571" s="16"/>
    </row>
    <row r="572" spans="2:6" s="9" customFormat="1" x14ac:dyDescent="0.2">
      <c r="B572" s="15"/>
      <c r="E572" s="16"/>
      <c r="F572" s="16"/>
    </row>
    <row r="573" spans="2:6" s="9" customFormat="1" x14ac:dyDescent="0.2">
      <c r="B573" s="15"/>
      <c r="E573" s="16"/>
      <c r="F573" s="16"/>
    </row>
    <row r="574" spans="2:6" s="9" customFormat="1" x14ac:dyDescent="0.2">
      <c r="B574" s="15"/>
      <c r="E574" s="16"/>
      <c r="F574" s="16"/>
    </row>
    <row r="575" spans="2:6" s="9" customFormat="1" x14ac:dyDescent="0.2">
      <c r="B575" s="15"/>
      <c r="E575" s="16"/>
      <c r="F575" s="16"/>
    </row>
    <row r="576" spans="2:6" s="9" customFormat="1" x14ac:dyDescent="0.2">
      <c r="B576" s="15"/>
      <c r="E576" s="16"/>
      <c r="F576" s="16"/>
    </row>
    <row r="577" spans="2:6" s="9" customFormat="1" x14ac:dyDescent="0.2">
      <c r="B577" s="15"/>
      <c r="E577" s="16"/>
      <c r="F577" s="16"/>
    </row>
    <row r="578" spans="2:6" s="9" customFormat="1" x14ac:dyDescent="0.2">
      <c r="B578" s="15"/>
      <c r="E578" s="16"/>
      <c r="F578" s="16"/>
    </row>
    <row r="579" spans="2:6" s="9" customFormat="1" x14ac:dyDescent="0.2">
      <c r="B579" s="15"/>
      <c r="E579" s="16"/>
      <c r="F579" s="16"/>
    </row>
    <row r="580" spans="2:6" s="9" customFormat="1" x14ac:dyDescent="0.2">
      <c r="B580" s="15"/>
      <c r="E580" s="16"/>
      <c r="F580" s="16"/>
    </row>
    <row r="581" spans="2:6" s="9" customFormat="1" x14ac:dyDescent="0.2">
      <c r="B581" s="15"/>
      <c r="E581" s="16"/>
      <c r="F581" s="16"/>
    </row>
    <row r="582" spans="2:6" s="9" customFormat="1" x14ac:dyDescent="0.2">
      <c r="B582" s="15"/>
      <c r="E582" s="16"/>
      <c r="F582" s="16"/>
    </row>
    <row r="583" spans="2:6" s="9" customFormat="1" x14ac:dyDescent="0.2">
      <c r="B583" s="15"/>
      <c r="E583" s="16"/>
      <c r="F583" s="16"/>
    </row>
    <row r="584" spans="2:6" s="9" customFormat="1" x14ac:dyDescent="0.2">
      <c r="B584" s="15"/>
      <c r="E584" s="16"/>
      <c r="F584" s="16"/>
    </row>
    <row r="585" spans="2:6" s="9" customFormat="1" x14ac:dyDescent="0.2">
      <c r="B585" s="15"/>
      <c r="E585" s="16"/>
      <c r="F585" s="16"/>
    </row>
    <row r="586" spans="2:6" s="9" customFormat="1" x14ac:dyDescent="0.2">
      <c r="B586" s="15"/>
      <c r="E586" s="16"/>
      <c r="F586" s="16"/>
    </row>
    <row r="587" spans="2:6" s="9" customFormat="1" x14ac:dyDescent="0.2">
      <c r="B587" s="15"/>
      <c r="E587" s="16"/>
      <c r="F587" s="16"/>
    </row>
    <row r="588" spans="2:6" s="9" customFormat="1" x14ac:dyDescent="0.2">
      <c r="B588" s="15"/>
      <c r="E588" s="16"/>
      <c r="F588" s="16"/>
    </row>
    <row r="589" spans="2:6" s="9" customFormat="1" x14ac:dyDescent="0.2">
      <c r="B589" s="15"/>
      <c r="E589" s="16"/>
      <c r="F589" s="16"/>
    </row>
    <row r="590" spans="2:6" s="9" customFormat="1" x14ac:dyDescent="0.2">
      <c r="B590" s="15"/>
      <c r="E590" s="16"/>
      <c r="F590" s="16"/>
    </row>
    <row r="591" spans="2:6" s="9" customFormat="1" x14ac:dyDescent="0.2">
      <c r="B591" s="15"/>
      <c r="E591" s="16"/>
      <c r="F591" s="16"/>
    </row>
    <row r="592" spans="2:6" s="9" customFormat="1" x14ac:dyDescent="0.2">
      <c r="B592" s="15"/>
      <c r="E592" s="16"/>
      <c r="F592" s="16"/>
    </row>
    <row r="593" spans="2:6" s="9" customFormat="1" x14ac:dyDescent="0.2">
      <c r="B593" s="15"/>
      <c r="E593" s="16"/>
      <c r="F593" s="16"/>
    </row>
    <row r="594" spans="2:6" s="9" customFormat="1" x14ac:dyDescent="0.2">
      <c r="B594" s="15"/>
      <c r="E594" s="16"/>
      <c r="F594" s="16"/>
    </row>
    <row r="595" spans="2:6" s="9" customFormat="1" x14ac:dyDescent="0.2">
      <c r="B595" s="15"/>
      <c r="E595" s="16"/>
      <c r="F595" s="16"/>
    </row>
    <row r="596" spans="2:6" s="9" customFormat="1" x14ac:dyDescent="0.2">
      <c r="B596" s="15"/>
      <c r="E596" s="16"/>
      <c r="F596" s="16"/>
    </row>
    <row r="597" spans="2:6" s="9" customFormat="1" x14ac:dyDescent="0.2">
      <c r="B597" s="15"/>
      <c r="E597" s="16"/>
      <c r="F597" s="16"/>
    </row>
    <row r="598" spans="2:6" s="9" customFormat="1" x14ac:dyDescent="0.2">
      <c r="B598" s="15"/>
      <c r="E598" s="16"/>
      <c r="F598" s="16"/>
    </row>
    <row r="599" spans="2:6" s="9" customFormat="1" x14ac:dyDescent="0.2">
      <c r="B599" s="15"/>
      <c r="E599" s="16"/>
      <c r="F599" s="16"/>
    </row>
    <row r="600" spans="2:6" s="9" customFormat="1" x14ac:dyDescent="0.2">
      <c r="B600" s="15"/>
      <c r="E600" s="16"/>
      <c r="F600" s="16"/>
    </row>
    <row r="601" spans="2:6" s="9" customFormat="1" x14ac:dyDescent="0.2">
      <c r="B601" s="15"/>
      <c r="E601" s="16"/>
      <c r="F601" s="16"/>
    </row>
    <row r="602" spans="2:6" s="9" customFormat="1" x14ac:dyDescent="0.2">
      <c r="B602" s="15"/>
      <c r="E602" s="16"/>
      <c r="F602" s="16"/>
    </row>
    <row r="603" spans="2:6" s="9" customFormat="1" x14ac:dyDescent="0.2">
      <c r="B603" s="15"/>
      <c r="E603" s="16"/>
      <c r="F603" s="16"/>
    </row>
    <row r="604" spans="2:6" s="9" customFormat="1" x14ac:dyDescent="0.2">
      <c r="B604" s="15"/>
      <c r="E604" s="16"/>
      <c r="F604" s="16"/>
    </row>
    <row r="605" spans="2:6" s="9" customFormat="1" x14ac:dyDescent="0.2">
      <c r="B605" s="15"/>
      <c r="E605" s="16"/>
      <c r="F605" s="16"/>
    </row>
    <row r="606" spans="2:6" s="9" customFormat="1" x14ac:dyDescent="0.2">
      <c r="B606" s="15"/>
      <c r="E606" s="16"/>
      <c r="F606" s="16"/>
    </row>
    <row r="607" spans="2:6" s="9" customFormat="1" x14ac:dyDescent="0.2">
      <c r="B607" s="15"/>
      <c r="E607" s="16"/>
      <c r="F607" s="16"/>
    </row>
    <row r="608" spans="2:6" s="9" customFormat="1" x14ac:dyDescent="0.2">
      <c r="B608" s="15"/>
      <c r="E608" s="16"/>
      <c r="F608" s="16"/>
    </row>
    <row r="609" spans="2:6" s="9" customFormat="1" x14ac:dyDescent="0.2">
      <c r="B609" s="15"/>
      <c r="E609" s="16"/>
      <c r="F609" s="16"/>
    </row>
    <row r="610" spans="2:6" s="9" customFormat="1" x14ac:dyDescent="0.2">
      <c r="B610" s="15"/>
      <c r="E610" s="16"/>
      <c r="F610" s="16"/>
    </row>
    <row r="611" spans="2:6" s="9" customFormat="1" x14ac:dyDescent="0.2">
      <c r="B611" s="15"/>
      <c r="E611" s="16"/>
      <c r="F611" s="16"/>
    </row>
    <row r="612" spans="2:6" s="9" customFormat="1" x14ac:dyDescent="0.2">
      <c r="B612" s="15"/>
      <c r="E612" s="16"/>
      <c r="F612" s="16"/>
    </row>
    <row r="613" spans="2:6" s="9" customFormat="1" x14ac:dyDescent="0.2">
      <c r="B613" s="15"/>
      <c r="E613" s="16"/>
      <c r="F613" s="16"/>
    </row>
    <row r="614" spans="2:6" s="9" customFormat="1" x14ac:dyDescent="0.2">
      <c r="B614" s="15"/>
      <c r="E614" s="16"/>
      <c r="F614" s="16"/>
    </row>
    <row r="615" spans="2:6" s="9" customFormat="1" x14ac:dyDescent="0.2">
      <c r="B615" s="15"/>
      <c r="E615" s="16"/>
      <c r="F615" s="16"/>
    </row>
    <row r="616" spans="2:6" s="9" customFormat="1" x14ac:dyDescent="0.2">
      <c r="B616" s="15"/>
      <c r="E616" s="16"/>
      <c r="F616" s="16"/>
    </row>
    <row r="617" spans="2:6" s="9" customFormat="1" x14ac:dyDescent="0.2">
      <c r="B617" s="15"/>
      <c r="E617" s="16"/>
      <c r="F617" s="16"/>
    </row>
    <row r="618" spans="2:6" s="9" customFormat="1" x14ac:dyDescent="0.2">
      <c r="B618" s="15"/>
      <c r="E618" s="16"/>
      <c r="F618" s="16"/>
    </row>
    <row r="619" spans="2:6" s="9" customFormat="1" x14ac:dyDescent="0.2">
      <c r="B619" s="15"/>
      <c r="E619" s="16"/>
      <c r="F619" s="16"/>
    </row>
    <row r="620" spans="2:6" s="9" customFormat="1" x14ac:dyDescent="0.2">
      <c r="B620" s="15"/>
      <c r="E620" s="16"/>
      <c r="F620" s="16"/>
    </row>
    <row r="621" spans="2:6" s="9" customFormat="1" x14ac:dyDescent="0.2">
      <c r="B621" s="15"/>
      <c r="E621" s="16"/>
      <c r="F621" s="16"/>
    </row>
    <row r="622" spans="2:6" s="9" customFormat="1" x14ac:dyDescent="0.2">
      <c r="B622" s="15"/>
      <c r="E622" s="16"/>
      <c r="F622" s="16"/>
    </row>
    <row r="623" spans="2:6" s="9" customFormat="1" x14ac:dyDescent="0.2">
      <c r="B623" s="15"/>
      <c r="E623" s="16"/>
      <c r="F623" s="16"/>
    </row>
    <row r="624" spans="2:6" s="9" customFormat="1" x14ac:dyDescent="0.2">
      <c r="B624" s="15"/>
      <c r="E624" s="16"/>
      <c r="F624" s="16"/>
    </row>
    <row r="625" spans="2:6" s="9" customFormat="1" x14ac:dyDescent="0.2">
      <c r="B625" s="15"/>
      <c r="E625" s="16"/>
      <c r="F625" s="16"/>
    </row>
    <row r="626" spans="2:6" s="9" customFormat="1" x14ac:dyDescent="0.2">
      <c r="B626" s="15"/>
      <c r="E626" s="16"/>
      <c r="F626" s="16"/>
    </row>
    <row r="627" spans="2:6" s="9" customFormat="1" x14ac:dyDescent="0.2">
      <c r="B627" s="15"/>
      <c r="E627" s="16"/>
      <c r="F627" s="16"/>
    </row>
    <row r="628" spans="2:6" s="9" customFormat="1" x14ac:dyDescent="0.2">
      <c r="B628" s="15"/>
      <c r="E628" s="16"/>
      <c r="F628" s="16"/>
    </row>
    <row r="629" spans="2:6" s="9" customFormat="1" x14ac:dyDescent="0.2">
      <c r="B629" s="15"/>
      <c r="E629" s="16"/>
      <c r="F629" s="16"/>
    </row>
    <row r="630" spans="2:6" s="9" customFormat="1" x14ac:dyDescent="0.2">
      <c r="B630" s="15"/>
      <c r="E630" s="16"/>
      <c r="F630" s="16"/>
    </row>
    <row r="631" spans="2:6" s="9" customFormat="1" x14ac:dyDescent="0.2">
      <c r="B631" s="15"/>
      <c r="E631" s="16"/>
      <c r="F631" s="16"/>
    </row>
    <row r="632" spans="2:6" s="9" customFormat="1" x14ac:dyDescent="0.2">
      <c r="B632" s="15"/>
      <c r="E632" s="16"/>
      <c r="F632" s="16"/>
    </row>
    <row r="633" spans="2:6" s="9" customFormat="1" x14ac:dyDescent="0.2">
      <c r="B633" s="15"/>
      <c r="E633" s="16"/>
      <c r="F633" s="16"/>
    </row>
    <row r="634" spans="2:6" s="9" customFormat="1" x14ac:dyDescent="0.2">
      <c r="B634" s="15"/>
      <c r="E634" s="16"/>
      <c r="F634" s="16"/>
    </row>
  </sheetData>
  <pageMargins left="0.51181102362204722" right="0.31496062992125984" top="0.35433070866141736" bottom="0.35433070866141736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26"/>
  <sheetViews>
    <sheetView tabSelected="1" topLeftCell="A7" workbookViewId="0">
      <selection activeCell="G8" sqref="G8"/>
    </sheetView>
  </sheetViews>
  <sheetFormatPr defaultRowHeight="12.75" x14ac:dyDescent="0.2"/>
  <cols>
    <col min="1" max="1" width="5.140625" style="10" customWidth="1"/>
    <col min="2" max="2" width="84.5703125" style="17" customWidth="1"/>
    <col min="3" max="4" width="9.140625" style="10"/>
    <col min="5" max="5" width="9.140625" style="18"/>
    <col min="6" max="6" width="12" style="18" customWidth="1"/>
    <col min="7" max="52" width="9.140625" style="9"/>
    <col min="53" max="16384" width="9.140625" style="10"/>
  </cols>
  <sheetData>
    <row r="1" spans="1:52" s="5" customFormat="1" x14ac:dyDescent="0.2">
      <c r="A1" s="1">
        <v>2</v>
      </c>
      <c r="B1" s="2" t="s">
        <v>80</v>
      </c>
      <c r="C1" s="1" t="s">
        <v>24</v>
      </c>
      <c r="D1" s="1" t="s">
        <v>25</v>
      </c>
      <c r="E1" s="3" t="s">
        <v>26</v>
      </c>
      <c r="F1" s="3" t="s">
        <v>27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</row>
    <row r="2" spans="1:52" ht="25.5" x14ac:dyDescent="0.2">
      <c r="A2" s="6" t="s">
        <v>53</v>
      </c>
      <c r="B2" s="7" t="s">
        <v>0</v>
      </c>
      <c r="C2" s="6" t="s">
        <v>2</v>
      </c>
      <c r="D2" s="6">
        <v>6</v>
      </c>
      <c r="E2" s="8"/>
      <c r="F2" s="8">
        <f t="shared" ref="F2:F14" si="0">D2*E2</f>
        <v>0</v>
      </c>
    </row>
    <row r="3" spans="1:52" ht="38.25" x14ac:dyDescent="0.2">
      <c r="A3" s="11" t="s">
        <v>29</v>
      </c>
      <c r="B3" s="30" t="s">
        <v>58</v>
      </c>
      <c r="C3" s="11" t="s">
        <v>2</v>
      </c>
      <c r="D3" s="11">
        <v>1</v>
      </c>
      <c r="E3" s="12"/>
      <c r="F3" s="8">
        <f t="shared" si="0"/>
        <v>0</v>
      </c>
    </row>
    <row r="4" spans="1:52" ht="51" x14ac:dyDescent="0.2">
      <c r="A4" s="6" t="s">
        <v>35</v>
      </c>
      <c r="B4" s="7" t="s">
        <v>3</v>
      </c>
      <c r="C4" s="6" t="s">
        <v>2</v>
      </c>
      <c r="D4" s="6">
        <v>4</v>
      </c>
      <c r="E4" s="8"/>
      <c r="F4" s="8">
        <f t="shared" si="0"/>
        <v>0</v>
      </c>
    </row>
    <row r="5" spans="1:52" ht="38.25" x14ac:dyDescent="0.2">
      <c r="A5" s="6" t="s">
        <v>54</v>
      </c>
      <c r="B5" s="29" t="s">
        <v>5</v>
      </c>
      <c r="C5" s="6" t="s">
        <v>2</v>
      </c>
      <c r="D5" s="6">
        <v>2</v>
      </c>
      <c r="E5" s="8"/>
      <c r="F5" s="8">
        <f t="shared" si="0"/>
        <v>0</v>
      </c>
    </row>
    <row r="6" spans="1:52" ht="102" x14ac:dyDescent="0.2">
      <c r="A6" s="6" t="s">
        <v>55</v>
      </c>
      <c r="B6" s="29" t="s">
        <v>7</v>
      </c>
      <c r="C6" s="6" t="s">
        <v>2</v>
      </c>
      <c r="D6" s="6">
        <v>2</v>
      </c>
      <c r="E6" s="8"/>
      <c r="F6" s="8">
        <f t="shared" si="0"/>
        <v>0</v>
      </c>
    </row>
    <row r="7" spans="1:52" ht="25.5" x14ac:dyDescent="0.2">
      <c r="A7" s="6" t="s">
        <v>56</v>
      </c>
      <c r="B7" s="29" t="s">
        <v>11</v>
      </c>
      <c r="C7" s="6" t="s">
        <v>2</v>
      </c>
      <c r="D7" s="6">
        <v>2</v>
      </c>
      <c r="E7" s="8"/>
      <c r="F7" s="8">
        <f t="shared" si="0"/>
        <v>0</v>
      </c>
    </row>
    <row r="8" spans="1:52" ht="408" x14ac:dyDescent="0.2">
      <c r="A8" s="6" t="s">
        <v>57</v>
      </c>
      <c r="B8" s="21" t="s">
        <v>59</v>
      </c>
      <c r="C8" s="19" t="s">
        <v>2</v>
      </c>
      <c r="D8" s="19">
        <v>2</v>
      </c>
      <c r="E8" s="20"/>
      <c r="F8" s="8">
        <f t="shared" si="0"/>
        <v>0</v>
      </c>
    </row>
    <row r="9" spans="1:52" ht="25.5" x14ac:dyDescent="0.2">
      <c r="A9" s="6" t="s">
        <v>64</v>
      </c>
      <c r="B9" s="21" t="s">
        <v>60</v>
      </c>
      <c r="C9" s="19" t="s">
        <v>2</v>
      </c>
      <c r="D9" s="19">
        <v>2</v>
      </c>
      <c r="E9" s="20"/>
      <c r="F9" s="8">
        <f t="shared" si="0"/>
        <v>0</v>
      </c>
    </row>
    <row r="10" spans="1:52" ht="25.5" x14ac:dyDescent="0.2">
      <c r="A10" s="6" t="s">
        <v>65</v>
      </c>
      <c r="B10" s="21" t="s">
        <v>61</v>
      </c>
      <c r="C10" s="19" t="s">
        <v>2</v>
      </c>
      <c r="D10" s="19">
        <v>2</v>
      </c>
      <c r="E10" s="20"/>
      <c r="F10" s="8">
        <f t="shared" si="0"/>
        <v>0</v>
      </c>
    </row>
    <row r="11" spans="1:52" ht="25.5" x14ac:dyDescent="0.2">
      <c r="A11" s="6" t="s">
        <v>66</v>
      </c>
      <c r="B11" s="22" t="s">
        <v>62</v>
      </c>
      <c r="C11" s="6" t="s">
        <v>63</v>
      </c>
      <c r="D11" s="6">
        <v>200</v>
      </c>
      <c r="E11" s="8"/>
      <c r="F11" s="8">
        <f t="shared" si="0"/>
        <v>0</v>
      </c>
    </row>
    <row r="12" spans="1:52" ht="63.75" x14ac:dyDescent="0.2">
      <c r="A12" s="6" t="s">
        <v>67</v>
      </c>
      <c r="B12" s="29" t="s">
        <v>9</v>
      </c>
      <c r="C12" s="6" t="s">
        <v>21</v>
      </c>
      <c r="D12" s="6">
        <v>1</v>
      </c>
      <c r="E12" s="8"/>
      <c r="F12" s="8">
        <f t="shared" si="0"/>
        <v>0</v>
      </c>
    </row>
    <row r="13" spans="1:52" x14ac:dyDescent="0.2">
      <c r="A13" s="6" t="s">
        <v>68</v>
      </c>
      <c r="B13" s="29" t="s">
        <v>10</v>
      </c>
      <c r="C13" s="6" t="s">
        <v>22</v>
      </c>
      <c r="D13" s="6">
        <v>1</v>
      </c>
      <c r="E13" s="8"/>
      <c r="F13" s="8">
        <f t="shared" si="0"/>
        <v>0</v>
      </c>
    </row>
    <row r="14" spans="1:52" x14ac:dyDescent="0.2">
      <c r="A14" s="6" t="s">
        <v>69</v>
      </c>
      <c r="B14" s="29" t="s">
        <v>12</v>
      </c>
      <c r="C14" s="6" t="s">
        <v>2</v>
      </c>
      <c r="D14" s="6">
        <v>1</v>
      </c>
      <c r="E14" s="8"/>
      <c r="F14" s="8">
        <f t="shared" si="0"/>
        <v>0</v>
      </c>
    </row>
    <row r="15" spans="1:52" s="5" customFormat="1" x14ac:dyDescent="0.2">
      <c r="A15" s="1"/>
      <c r="B15" s="2" t="s">
        <v>80</v>
      </c>
      <c r="C15" s="1"/>
      <c r="D15" s="1"/>
      <c r="E15" s="3"/>
      <c r="F15" s="3">
        <f>SUM(F2:F14)</f>
        <v>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</row>
    <row r="16" spans="1:52" s="9" customFormat="1" x14ac:dyDescent="0.2">
      <c r="B16" s="15"/>
      <c r="E16" s="16"/>
      <c r="F16" s="16"/>
    </row>
    <row r="17" spans="2:6" s="9" customFormat="1" x14ac:dyDescent="0.2">
      <c r="B17" s="15"/>
      <c r="E17" s="16"/>
      <c r="F17" s="16"/>
    </row>
    <row r="18" spans="2:6" s="9" customFormat="1" x14ac:dyDescent="0.2">
      <c r="B18" s="15"/>
      <c r="E18" s="16"/>
      <c r="F18" s="16"/>
    </row>
    <row r="19" spans="2:6" s="9" customFormat="1" x14ac:dyDescent="0.2">
      <c r="B19" s="15"/>
      <c r="E19" s="16"/>
      <c r="F19" s="16"/>
    </row>
    <row r="20" spans="2:6" s="9" customFormat="1" x14ac:dyDescent="0.2">
      <c r="B20" s="15"/>
      <c r="E20" s="16"/>
      <c r="F20" s="16"/>
    </row>
    <row r="21" spans="2:6" s="9" customFormat="1" x14ac:dyDescent="0.2">
      <c r="B21" s="15"/>
      <c r="E21" s="16"/>
      <c r="F21" s="16"/>
    </row>
    <row r="22" spans="2:6" s="9" customFormat="1" x14ac:dyDescent="0.2">
      <c r="B22" s="15"/>
      <c r="E22" s="16"/>
      <c r="F22" s="16"/>
    </row>
    <row r="23" spans="2:6" s="9" customFormat="1" x14ac:dyDescent="0.2">
      <c r="B23" s="15"/>
      <c r="E23" s="16"/>
      <c r="F23" s="16"/>
    </row>
    <row r="24" spans="2:6" s="9" customFormat="1" x14ac:dyDescent="0.2">
      <c r="B24" s="15"/>
      <c r="E24" s="16"/>
      <c r="F24" s="16"/>
    </row>
    <row r="25" spans="2:6" s="9" customFormat="1" x14ac:dyDescent="0.2">
      <c r="B25" s="15"/>
      <c r="E25" s="16"/>
      <c r="F25" s="16"/>
    </row>
    <row r="26" spans="2:6" s="9" customFormat="1" x14ac:dyDescent="0.2">
      <c r="B26" s="15"/>
      <c r="E26" s="16"/>
      <c r="F26" s="16"/>
    </row>
    <row r="27" spans="2:6" s="9" customFormat="1" x14ac:dyDescent="0.2">
      <c r="B27" s="15"/>
      <c r="E27" s="16"/>
      <c r="F27" s="16"/>
    </row>
    <row r="28" spans="2:6" s="9" customFormat="1" x14ac:dyDescent="0.2">
      <c r="B28" s="15"/>
      <c r="E28" s="16"/>
      <c r="F28" s="16"/>
    </row>
    <row r="29" spans="2:6" s="9" customFormat="1" x14ac:dyDescent="0.2">
      <c r="B29" s="15"/>
      <c r="E29" s="16"/>
      <c r="F29" s="16"/>
    </row>
    <row r="30" spans="2:6" s="9" customFormat="1" x14ac:dyDescent="0.2">
      <c r="B30" s="15"/>
      <c r="E30" s="16"/>
      <c r="F30" s="16"/>
    </row>
    <row r="31" spans="2:6" s="9" customFormat="1" x14ac:dyDescent="0.2">
      <c r="B31" s="15"/>
      <c r="E31" s="16"/>
      <c r="F31" s="16"/>
    </row>
    <row r="32" spans="2:6" s="9" customFormat="1" x14ac:dyDescent="0.2">
      <c r="B32" s="15"/>
      <c r="E32" s="16"/>
      <c r="F32" s="16"/>
    </row>
    <row r="33" spans="2:6" s="9" customFormat="1" x14ac:dyDescent="0.2">
      <c r="B33" s="15"/>
      <c r="E33" s="16"/>
      <c r="F33" s="16"/>
    </row>
    <row r="34" spans="2:6" s="9" customFormat="1" x14ac:dyDescent="0.2">
      <c r="B34" s="15"/>
      <c r="E34" s="16"/>
      <c r="F34" s="16"/>
    </row>
    <row r="35" spans="2:6" s="9" customFormat="1" x14ac:dyDescent="0.2">
      <c r="B35" s="15"/>
      <c r="E35" s="16"/>
      <c r="F35" s="16"/>
    </row>
    <row r="36" spans="2:6" s="9" customFormat="1" x14ac:dyDescent="0.2">
      <c r="B36" s="15"/>
      <c r="E36" s="16"/>
      <c r="F36" s="16"/>
    </row>
    <row r="37" spans="2:6" s="9" customFormat="1" x14ac:dyDescent="0.2">
      <c r="B37" s="15"/>
      <c r="E37" s="16"/>
      <c r="F37" s="16"/>
    </row>
    <row r="38" spans="2:6" s="9" customFormat="1" x14ac:dyDescent="0.2">
      <c r="B38" s="15"/>
      <c r="E38" s="16"/>
      <c r="F38" s="16"/>
    </row>
    <row r="39" spans="2:6" s="9" customFormat="1" x14ac:dyDescent="0.2">
      <c r="B39" s="15"/>
      <c r="E39" s="16"/>
      <c r="F39" s="16"/>
    </row>
    <row r="40" spans="2:6" s="9" customFormat="1" x14ac:dyDescent="0.2">
      <c r="B40" s="15"/>
      <c r="E40" s="16"/>
      <c r="F40" s="16"/>
    </row>
    <row r="41" spans="2:6" s="9" customFormat="1" x14ac:dyDescent="0.2">
      <c r="B41" s="15"/>
      <c r="E41" s="16"/>
      <c r="F41" s="16"/>
    </row>
    <row r="42" spans="2:6" s="9" customFormat="1" x14ac:dyDescent="0.2">
      <c r="B42" s="15"/>
      <c r="E42" s="16"/>
      <c r="F42" s="16"/>
    </row>
    <row r="43" spans="2:6" s="9" customFormat="1" x14ac:dyDescent="0.2">
      <c r="B43" s="15"/>
      <c r="E43" s="16"/>
      <c r="F43" s="16"/>
    </row>
    <row r="44" spans="2:6" s="9" customFormat="1" x14ac:dyDescent="0.2">
      <c r="B44" s="15"/>
      <c r="E44" s="16"/>
      <c r="F44" s="16"/>
    </row>
    <row r="45" spans="2:6" s="9" customFormat="1" x14ac:dyDescent="0.2">
      <c r="B45" s="15"/>
      <c r="E45" s="16"/>
      <c r="F45" s="16"/>
    </row>
    <row r="46" spans="2:6" s="9" customFormat="1" x14ac:dyDescent="0.2">
      <c r="B46" s="15"/>
      <c r="E46" s="16"/>
      <c r="F46" s="16"/>
    </row>
    <row r="47" spans="2:6" s="9" customFormat="1" x14ac:dyDescent="0.2">
      <c r="B47" s="15"/>
      <c r="E47" s="16"/>
      <c r="F47" s="16"/>
    </row>
    <row r="48" spans="2:6" s="9" customFormat="1" x14ac:dyDescent="0.2">
      <c r="B48" s="15"/>
      <c r="E48" s="16"/>
      <c r="F48" s="16"/>
    </row>
    <row r="49" spans="2:6" s="9" customFormat="1" x14ac:dyDescent="0.2">
      <c r="B49" s="15"/>
      <c r="E49" s="16"/>
      <c r="F49" s="16"/>
    </row>
    <row r="50" spans="2:6" s="9" customFormat="1" x14ac:dyDescent="0.2">
      <c r="B50" s="15"/>
      <c r="E50" s="16"/>
      <c r="F50" s="16"/>
    </row>
    <row r="51" spans="2:6" s="9" customFormat="1" x14ac:dyDescent="0.2">
      <c r="B51" s="15"/>
      <c r="E51" s="16"/>
      <c r="F51" s="16"/>
    </row>
    <row r="52" spans="2:6" s="9" customFormat="1" x14ac:dyDescent="0.2">
      <c r="B52" s="15"/>
      <c r="E52" s="16"/>
      <c r="F52" s="16"/>
    </row>
    <row r="53" spans="2:6" s="9" customFormat="1" x14ac:dyDescent="0.2">
      <c r="B53" s="15"/>
      <c r="E53" s="16"/>
      <c r="F53" s="16"/>
    </row>
    <row r="54" spans="2:6" s="9" customFormat="1" x14ac:dyDescent="0.2">
      <c r="B54" s="15"/>
      <c r="E54" s="16"/>
      <c r="F54" s="16"/>
    </row>
    <row r="55" spans="2:6" s="9" customFormat="1" x14ac:dyDescent="0.2">
      <c r="B55" s="15"/>
      <c r="E55" s="16"/>
      <c r="F55" s="16"/>
    </row>
    <row r="56" spans="2:6" s="9" customFormat="1" x14ac:dyDescent="0.2">
      <c r="B56" s="15"/>
      <c r="E56" s="16"/>
      <c r="F56" s="16"/>
    </row>
    <row r="57" spans="2:6" s="9" customFormat="1" x14ac:dyDescent="0.2">
      <c r="B57" s="15"/>
      <c r="E57" s="16"/>
      <c r="F57" s="16"/>
    </row>
    <row r="58" spans="2:6" s="9" customFormat="1" x14ac:dyDescent="0.2">
      <c r="B58" s="15"/>
      <c r="E58" s="16"/>
      <c r="F58" s="16"/>
    </row>
    <row r="59" spans="2:6" s="9" customFormat="1" x14ac:dyDescent="0.2">
      <c r="B59" s="15"/>
      <c r="E59" s="16"/>
      <c r="F59" s="16"/>
    </row>
    <row r="60" spans="2:6" s="9" customFormat="1" x14ac:dyDescent="0.2">
      <c r="B60" s="15"/>
      <c r="E60" s="16"/>
      <c r="F60" s="16"/>
    </row>
    <row r="61" spans="2:6" s="9" customFormat="1" x14ac:dyDescent="0.2">
      <c r="B61" s="15"/>
      <c r="E61" s="16"/>
      <c r="F61" s="16"/>
    </row>
    <row r="62" spans="2:6" s="9" customFormat="1" x14ac:dyDescent="0.2">
      <c r="B62" s="15"/>
      <c r="E62" s="16"/>
      <c r="F62" s="16"/>
    </row>
    <row r="63" spans="2:6" s="9" customFormat="1" x14ac:dyDescent="0.2">
      <c r="B63" s="15"/>
      <c r="E63" s="16"/>
      <c r="F63" s="16"/>
    </row>
    <row r="64" spans="2:6" s="9" customFormat="1" x14ac:dyDescent="0.2">
      <c r="B64" s="15"/>
      <c r="E64" s="16"/>
      <c r="F64" s="16"/>
    </row>
    <row r="65" spans="2:6" s="9" customFormat="1" x14ac:dyDescent="0.2">
      <c r="B65" s="15"/>
      <c r="E65" s="16"/>
      <c r="F65" s="16"/>
    </row>
    <row r="66" spans="2:6" s="9" customFormat="1" x14ac:dyDescent="0.2">
      <c r="B66" s="15"/>
      <c r="E66" s="16"/>
      <c r="F66" s="16"/>
    </row>
    <row r="67" spans="2:6" s="9" customFormat="1" x14ac:dyDescent="0.2">
      <c r="B67" s="15"/>
      <c r="E67" s="16"/>
      <c r="F67" s="16"/>
    </row>
    <row r="68" spans="2:6" s="9" customFormat="1" x14ac:dyDescent="0.2">
      <c r="B68" s="15"/>
      <c r="E68" s="16"/>
      <c r="F68" s="16"/>
    </row>
    <row r="69" spans="2:6" s="9" customFormat="1" x14ac:dyDescent="0.2">
      <c r="B69" s="15"/>
      <c r="E69" s="16"/>
      <c r="F69" s="16"/>
    </row>
    <row r="70" spans="2:6" s="9" customFormat="1" x14ac:dyDescent="0.2">
      <c r="B70" s="15"/>
      <c r="E70" s="16"/>
      <c r="F70" s="16"/>
    </row>
    <row r="71" spans="2:6" s="9" customFormat="1" x14ac:dyDescent="0.2">
      <c r="B71" s="15"/>
      <c r="E71" s="16"/>
      <c r="F71" s="16"/>
    </row>
    <row r="72" spans="2:6" s="9" customFormat="1" x14ac:dyDescent="0.2">
      <c r="B72" s="15"/>
      <c r="E72" s="16"/>
      <c r="F72" s="16"/>
    </row>
    <row r="73" spans="2:6" s="9" customFormat="1" x14ac:dyDescent="0.2">
      <c r="B73" s="15"/>
      <c r="E73" s="16"/>
      <c r="F73" s="16"/>
    </row>
    <row r="74" spans="2:6" s="9" customFormat="1" x14ac:dyDescent="0.2">
      <c r="B74" s="15"/>
      <c r="E74" s="16"/>
      <c r="F74" s="16"/>
    </row>
    <row r="75" spans="2:6" s="9" customFormat="1" x14ac:dyDescent="0.2">
      <c r="B75" s="15"/>
      <c r="E75" s="16"/>
      <c r="F75" s="16"/>
    </row>
    <row r="76" spans="2:6" s="9" customFormat="1" x14ac:dyDescent="0.2">
      <c r="B76" s="15"/>
      <c r="E76" s="16"/>
      <c r="F76" s="16"/>
    </row>
    <row r="77" spans="2:6" s="9" customFormat="1" x14ac:dyDescent="0.2">
      <c r="B77" s="15"/>
      <c r="E77" s="16"/>
      <c r="F77" s="16"/>
    </row>
    <row r="78" spans="2:6" s="9" customFormat="1" x14ac:dyDescent="0.2">
      <c r="B78" s="15"/>
      <c r="E78" s="16"/>
      <c r="F78" s="16"/>
    </row>
    <row r="79" spans="2:6" s="9" customFormat="1" x14ac:dyDescent="0.2">
      <c r="B79" s="15"/>
      <c r="E79" s="16"/>
      <c r="F79" s="16"/>
    </row>
    <row r="80" spans="2:6" s="9" customFormat="1" x14ac:dyDescent="0.2">
      <c r="B80" s="15"/>
      <c r="E80" s="16"/>
      <c r="F80" s="16"/>
    </row>
    <row r="81" spans="2:6" s="9" customFormat="1" x14ac:dyDescent="0.2">
      <c r="B81" s="15"/>
      <c r="E81" s="16"/>
      <c r="F81" s="16"/>
    </row>
    <row r="82" spans="2:6" s="9" customFormat="1" x14ac:dyDescent="0.2">
      <c r="B82" s="15"/>
      <c r="E82" s="16"/>
      <c r="F82" s="16"/>
    </row>
    <row r="83" spans="2:6" s="9" customFormat="1" x14ac:dyDescent="0.2">
      <c r="B83" s="15"/>
      <c r="E83" s="16"/>
      <c r="F83" s="16"/>
    </row>
    <row r="84" spans="2:6" s="9" customFormat="1" x14ac:dyDescent="0.2">
      <c r="B84" s="15"/>
      <c r="E84" s="16"/>
      <c r="F84" s="16"/>
    </row>
    <row r="85" spans="2:6" s="9" customFormat="1" x14ac:dyDescent="0.2">
      <c r="B85" s="15"/>
      <c r="E85" s="16"/>
      <c r="F85" s="16"/>
    </row>
    <row r="86" spans="2:6" s="9" customFormat="1" x14ac:dyDescent="0.2">
      <c r="B86" s="15"/>
      <c r="E86" s="16"/>
      <c r="F86" s="16"/>
    </row>
    <row r="87" spans="2:6" s="9" customFormat="1" x14ac:dyDescent="0.2">
      <c r="B87" s="15"/>
      <c r="E87" s="16"/>
      <c r="F87" s="16"/>
    </row>
    <row r="88" spans="2:6" s="9" customFormat="1" x14ac:dyDescent="0.2">
      <c r="B88" s="15"/>
      <c r="E88" s="16"/>
      <c r="F88" s="16"/>
    </row>
    <row r="89" spans="2:6" s="9" customFormat="1" x14ac:dyDescent="0.2">
      <c r="B89" s="15"/>
      <c r="E89" s="16"/>
      <c r="F89" s="16"/>
    </row>
    <row r="90" spans="2:6" s="9" customFormat="1" x14ac:dyDescent="0.2">
      <c r="B90" s="15"/>
      <c r="E90" s="16"/>
      <c r="F90" s="16"/>
    </row>
    <row r="91" spans="2:6" s="9" customFormat="1" x14ac:dyDescent="0.2">
      <c r="B91" s="15"/>
      <c r="E91" s="16"/>
      <c r="F91" s="16"/>
    </row>
    <row r="92" spans="2:6" s="9" customFormat="1" x14ac:dyDescent="0.2">
      <c r="B92" s="15"/>
      <c r="E92" s="16"/>
      <c r="F92" s="16"/>
    </row>
    <row r="93" spans="2:6" s="9" customFormat="1" x14ac:dyDescent="0.2">
      <c r="B93" s="15"/>
      <c r="E93" s="16"/>
      <c r="F93" s="16"/>
    </row>
    <row r="94" spans="2:6" s="9" customFormat="1" x14ac:dyDescent="0.2">
      <c r="B94" s="15"/>
      <c r="E94" s="16"/>
      <c r="F94" s="16"/>
    </row>
    <row r="95" spans="2:6" s="9" customFormat="1" x14ac:dyDescent="0.2">
      <c r="B95" s="15"/>
      <c r="E95" s="16"/>
      <c r="F95" s="16"/>
    </row>
    <row r="96" spans="2:6" s="9" customFormat="1" x14ac:dyDescent="0.2">
      <c r="B96" s="15"/>
      <c r="E96" s="16"/>
      <c r="F96" s="16"/>
    </row>
    <row r="97" spans="2:6" s="9" customFormat="1" x14ac:dyDescent="0.2">
      <c r="B97" s="15"/>
      <c r="E97" s="16"/>
      <c r="F97" s="16"/>
    </row>
    <row r="98" spans="2:6" s="9" customFormat="1" x14ac:dyDescent="0.2">
      <c r="B98" s="15"/>
      <c r="E98" s="16"/>
      <c r="F98" s="16"/>
    </row>
    <row r="99" spans="2:6" s="9" customFormat="1" x14ac:dyDescent="0.2">
      <c r="B99" s="15"/>
      <c r="E99" s="16"/>
      <c r="F99" s="16"/>
    </row>
    <row r="100" spans="2:6" s="9" customFormat="1" x14ac:dyDescent="0.2">
      <c r="B100" s="15"/>
      <c r="E100" s="16"/>
      <c r="F100" s="16"/>
    </row>
    <row r="101" spans="2:6" s="9" customFormat="1" x14ac:dyDescent="0.2">
      <c r="B101" s="15"/>
      <c r="E101" s="16"/>
      <c r="F101" s="16"/>
    </row>
    <row r="102" spans="2:6" s="9" customFormat="1" x14ac:dyDescent="0.2">
      <c r="B102" s="15"/>
      <c r="E102" s="16"/>
      <c r="F102" s="16"/>
    </row>
    <row r="103" spans="2:6" s="9" customFormat="1" x14ac:dyDescent="0.2">
      <c r="B103" s="15"/>
      <c r="E103" s="16"/>
      <c r="F103" s="16"/>
    </row>
    <row r="104" spans="2:6" s="9" customFormat="1" x14ac:dyDescent="0.2">
      <c r="B104" s="15"/>
      <c r="E104" s="16"/>
      <c r="F104" s="16"/>
    </row>
    <row r="105" spans="2:6" s="9" customFormat="1" x14ac:dyDescent="0.2">
      <c r="B105" s="15"/>
      <c r="E105" s="16"/>
      <c r="F105" s="16"/>
    </row>
    <row r="106" spans="2:6" s="9" customFormat="1" x14ac:dyDescent="0.2">
      <c r="B106" s="15"/>
      <c r="E106" s="16"/>
      <c r="F106" s="16"/>
    </row>
    <row r="107" spans="2:6" s="9" customFormat="1" x14ac:dyDescent="0.2">
      <c r="B107" s="15"/>
      <c r="E107" s="16"/>
      <c r="F107" s="16"/>
    </row>
    <row r="108" spans="2:6" s="9" customFormat="1" x14ac:dyDescent="0.2">
      <c r="B108" s="15"/>
      <c r="E108" s="16"/>
      <c r="F108" s="16"/>
    </row>
    <row r="109" spans="2:6" s="9" customFormat="1" x14ac:dyDescent="0.2">
      <c r="B109" s="15"/>
      <c r="E109" s="16"/>
      <c r="F109" s="16"/>
    </row>
    <row r="110" spans="2:6" s="9" customFormat="1" x14ac:dyDescent="0.2">
      <c r="B110" s="15"/>
      <c r="E110" s="16"/>
      <c r="F110" s="16"/>
    </row>
    <row r="111" spans="2:6" s="9" customFormat="1" x14ac:dyDescent="0.2">
      <c r="B111" s="15"/>
      <c r="E111" s="16"/>
      <c r="F111" s="16"/>
    </row>
    <row r="112" spans="2:6" s="9" customFormat="1" x14ac:dyDescent="0.2">
      <c r="B112" s="15"/>
      <c r="E112" s="16"/>
      <c r="F112" s="16"/>
    </row>
    <row r="113" spans="2:6" s="9" customFormat="1" x14ac:dyDescent="0.2">
      <c r="B113" s="15"/>
      <c r="E113" s="16"/>
      <c r="F113" s="16"/>
    </row>
    <row r="114" spans="2:6" s="9" customFormat="1" x14ac:dyDescent="0.2">
      <c r="B114" s="15"/>
      <c r="E114" s="16"/>
      <c r="F114" s="16"/>
    </row>
    <row r="115" spans="2:6" s="9" customFormat="1" x14ac:dyDescent="0.2">
      <c r="B115" s="15"/>
      <c r="E115" s="16"/>
      <c r="F115" s="16"/>
    </row>
    <row r="116" spans="2:6" s="9" customFormat="1" x14ac:dyDescent="0.2">
      <c r="B116" s="15"/>
      <c r="E116" s="16"/>
      <c r="F116" s="16"/>
    </row>
    <row r="117" spans="2:6" s="9" customFormat="1" x14ac:dyDescent="0.2">
      <c r="B117" s="15"/>
      <c r="E117" s="16"/>
      <c r="F117" s="16"/>
    </row>
    <row r="118" spans="2:6" s="9" customFormat="1" x14ac:dyDescent="0.2">
      <c r="B118" s="15"/>
      <c r="E118" s="16"/>
      <c r="F118" s="16"/>
    </row>
    <row r="119" spans="2:6" s="9" customFormat="1" x14ac:dyDescent="0.2">
      <c r="B119" s="15"/>
      <c r="E119" s="16"/>
      <c r="F119" s="16"/>
    </row>
    <row r="120" spans="2:6" s="9" customFormat="1" x14ac:dyDescent="0.2">
      <c r="B120" s="15"/>
      <c r="E120" s="16"/>
      <c r="F120" s="16"/>
    </row>
    <row r="121" spans="2:6" s="9" customFormat="1" x14ac:dyDescent="0.2">
      <c r="B121" s="15"/>
      <c r="E121" s="16"/>
      <c r="F121" s="16"/>
    </row>
    <row r="122" spans="2:6" s="9" customFormat="1" x14ac:dyDescent="0.2">
      <c r="B122" s="15"/>
      <c r="E122" s="16"/>
      <c r="F122" s="16"/>
    </row>
    <row r="123" spans="2:6" s="9" customFormat="1" x14ac:dyDescent="0.2">
      <c r="B123" s="15"/>
      <c r="E123" s="16"/>
      <c r="F123" s="16"/>
    </row>
    <row r="124" spans="2:6" s="9" customFormat="1" x14ac:dyDescent="0.2">
      <c r="B124" s="15"/>
      <c r="E124" s="16"/>
      <c r="F124" s="16"/>
    </row>
    <row r="125" spans="2:6" s="9" customFormat="1" x14ac:dyDescent="0.2">
      <c r="B125" s="15"/>
      <c r="E125" s="16"/>
      <c r="F125" s="16"/>
    </row>
    <row r="126" spans="2:6" s="9" customFormat="1" x14ac:dyDescent="0.2">
      <c r="B126" s="15"/>
      <c r="E126" s="16"/>
      <c r="F126" s="16"/>
    </row>
    <row r="127" spans="2:6" s="9" customFormat="1" x14ac:dyDescent="0.2">
      <c r="B127" s="15"/>
      <c r="E127" s="16"/>
      <c r="F127" s="16"/>
    </row>
    <row r="128" spans="2:6" s="9" customFormat="1" x14ac:dyDescent="0.2">
      <c r="B128" s="15"/>
      <c r="E128" s="16"/>
      <c r="F128" s="16"/>
    </row>
    <row r="129" spans="2:6" s="9" customFormat="1" x14ac:dyDescent="0.2">
      <c r="B129" s="15"/>
      <c r="E129" s="16"/>
      <c r="F129" s="16"/>
    </row>
    <row r="130" spans="2:6" s="9" customFormat="1" x14ac:dyDescent="0.2">
      <c r="B130" s="15"/>
      <c r="E130" s="16"/>
      <c r="F130" s="16"/>
    </row>
    <row r="131" spans="2:6" s="9" customFormat="1" x14ac:dyDescent="0.2">
      <c r="B131" s="15"/>
      <c r="E131" s="16"/>
      <c r="F131" s="16"/>
    </row>
    <row r="132" spans="2:6" s="9" customFormat="1" x14ac:dyDescent="0.2">
      <c r="B132" s="15"/>
      <c r="E132" s="16"/>
      <c r="F132" s="16"/>
    </row>
    <row r="133" spans="2:6" s="9" customFormat="1" x14ac:dyDescent="0.2">
      <c r="B133" s="15"/>
      <c r="E133" s="16"/>
      <c r="F133" s="16"/>
    </row>
    <row r="134" spans="2:6" s="9" customFormat="1" x14ac:dyDescent="0.2">
      <c r="B134" s="15"/>
      <c r="E134" s="16"/>
      <c r="F134" s="16"/>
    </row>
    <row r="135" spans="2:6" s="9" customFormat="1" x14ac:dyDescent="0.2">
      <c r="B135" s="15"/>
      <c r="E135" s="16"/>
      <c r="F135" s="16"/>
    </row>
    <row r="136" spans="2:6" s="9" customFormat="1" x14ac:dyDescent="0.2">
      <c r="B136" s="15"/>
      <c r="E136" s="16"/>
      <c r="F136" s="16"/>
    </row>
    <row r="137" spans="2:6" s="9" customFormat="1" x14ac:dyDescent="0.2">
      <c r="B137" s="15"/>
      <c r="E137" s="16"/>
      <c r="F137" s="16"/>
    </row>
    <row r="138" spans="2:6" s="9" customFormat="1" x14ac:dyDescent="0.2">
      <c r="B138" s="15"/>
      <c r="E138" s="16"/>
      <c r="F138" s="16"/>
    </row>
    <row r="139" spans="2:6" s="9" customFormat="1" x14ac:dyDescent="0.2">
      <c r="B139" s="15"/>
      <c r="E139" s="16"/>
      <c r="F139" s="16"/>
    </row>
    <row r="140" spans="2:6" s="9" customFormat="1" x14ac:dyDescent="0.2">
      <c r="B140" s="15"/>
      <c r="E140" s="16"/>
      <c r="F140" s="16"/>
    </row>
    <row r="141" spans="2:6" s="9" customFormat="1" x14ac:dyDescent="0.2">
      <c r="B141" s="15"/>
      <c r="E141" s="16"/>
      <c r="F141" s="16"/>
    </row>
    <row r="142" spans="2:6" s="9" customFormat="1" x14ac:dyDescent="0.2">
      <c r="B142" s="15"/>
      <c r="E142" s="16"/>
      <c r="F142" s="16"/>
    </row>
    <row r="143" spans="2:6" s="9" customFormat="1" x14ac:dyDescent="0.2">
      <c r="B143" s="15"/>
      <c r="E143" s="16"/>
      <c r="F143" s="16"/>
    </row>
    <row r="144" spans="2:6" s="9" customFormat="1" x14ac:dyDescent="0.2">
      <c r="B144" s="15"/>
      <c r="E144" s="16"/>
      <c r="F144" s="16"/>
    </row>
    <row r="145" spans="2:6" s="9" customFormat="1" x14ac:dyDescent="0.2">
      <c r="B145" s="15"/>
      <c r="E145" s="16"/>
      <c r="F145" s="16"/>
    </row>
    <row r="146" spans="2:6" s="9" customFormat="1" x14ac:dyDescent="0.2">
      <c r="B146" s="15"/>
      <c r="E146" s="16"/>
      <c r="F146" s="16"/>
    </row>
    <row r="147" spans="2:6" s="9" customFormat="1" x14ac:dyDescent="0.2">
      <c r="B147" s="15"/>
      <c r="E147" s="16"/>
      <c r="F147" s="16"/>
    </row>
    <row r="148" spans="2:6" s="9" customFormat="1" x14ac:dyDescent="0.2">
      <c r="B148" s="15"/>
      <c r="E148" s="16"/>
      <c r="F148" s="16"/>
    </row>
    <row r="149" spans="2:6" s="9" customFormat="1" x14ac:dyDescent="0.2">
      <c r="B149" s="15"/>
      <c r="E149" s="16"/>
      <c r="F149" s="16"/>
    </row>
    <row r="150" spans="2:6" s="9" customFormat="1" x14ac:dyDescent="0.2">
      <c r="B150" s="15"/>
      <c r="E150" s="16"/>
      <c r="F150" s="16"/>
    </row>
    <row r="151" spans="2:6" s="9" customFormat="1" x14ac:dyDescent="0.2">
      <c r="B151" s="15"/>
      <c r="E151" s="16"/>
      <c r="F151" s="16"/>
    </row>
    <row r="152" spans="2:6" s="9" customFormat="1" x14ac:dyDescent="0.2">
      <c r="B152" s="15"/>
      <c r="E152" s="16"/>
      <c r="F152" s="16"/>
    </row>
    <row r="153" spans="2:6" s="9" customFormat="1" x14ac:dyDescent="0.2">
      <c r="B153" s="15"/>
      <c r="E153" s="16"/>
      <c r="F153" s="16"/>
    </row>
    <row r="154" spans="2:6" s="9" customFormat="1" x14ac:dyDescent="0.2">
      <c r="B154" s="15"/>
      <c r="E154" s="16"/>
      <c r="F154" s="16"/>
    </row>
    <row r="155" spans="2:6" s="9" customFormat="1" x14ac:dyDescent="0.2">
      <c r="B155" s="15"/>
      <c r="E155" s="16"/>
      <c r="F155" s="16"/>
    </row>
    <row r="156" spans="2:6" s="9" customFormat="1" x14ac:dyDescent="0.2">
      <c r="B156" s="15"/>
      <c r="E156" s="16"/>
      <c r="F156" s="16"/>
    </row>
    <row r="157" spans="2:6" s="9" customFormat="1" x14ac:dyDescent="0.2">
      <c r="B157" s="15"/>
      <c r="E157" s="16"/>
      <c r="F157" s="16"/>
    </row>
    <row r="158" spans="2:6" s="9" customFormat="1" x14ac:dyDescent="0.2">
      <c r="B158" s="15"/>
      <c r="E158" s="16"/>
      <c r="F158" s="16"/>
    </row>
    <row r="159" spans="2:6" s="9" customFormat="1" x14ac:dyDescent="0.2">
      <c r="B159" s="15"/>
      <c r="E159" s="16"/>
      <c r="F159" s="16"/>
    </row>
    <row r="160" spans="2:6" s="9" customFormat="1" x14ac:dyDescent="0.2">
      <c r="B160" s="15"/>
      <c r="E160" s="16"/>
      <c r="F160" s="16"/>
    </row>
    <row r="161" spans="2:6" s="9" customFormat="1" x14ac:dyDescent="0.2">
      <c r="B161" s="15"/>
      <c r="E161" s="16"/>
      <c r="F161" s="16"/>
    </row>
    <row r="162" spans="2:6" s="9" customFormat="1" x14ac:dyDescent="0.2">
      <c r="B162" s="15"/>
      <c r="E162" s="16"/>
      <c r="F162" s="16"/>
    </row>
    <row r="163" spans="2:6" s="9" customFormat="1" x14ac:dyDescent="0.2">
      <c r="B163" s="15"/>
      <c r="E163" s="16"/>
      <c r="F163" s="16"/>
    </row>
    <row r="164" spans="2:6" s="9" customFormat="1" x14ac:dyDescent="0.2">
      <c r="B164" s="15"/>
      <c r="E164" s="16"/>
      <c r="F164" s="16"/>
    </row>
    <row r="165" spans="2:6" s="9" customFormat="1" x14ac:dyDescent="0.2">
      <c r="B165" s="15"/>
      <c r="E165" s="16"/>
      <c r="F165" s="16"/>
    </row>
    <row r="166" spans="2:6" s="9" customFormat="1" x14ac:dyDescent="0.2">
      <c r="B166" s="15"/>
      <c r="E166" s="16"/>
      <c r="F166" s="16"/>
    </row>
    <row r="167" spans="2:6" s="9" customFormat="1" x14ac:dyDescent="0.2">
      <c r="B167" s="15"/>
      <c r="E167" s="16"/>
      <c r="F167" s="16"/>
    </row>
    <row r="168" spans="2:6" s="9" customFormat="1" x14ac:dyDescent="0.2">
      <c r="B168" s="15"/>
      <c r="E168" s="16"/>
      <c r="F168" s="16"/>
    </row>
    <row r="169" spans="2:6" s="9" customFormat="1" x14ac:dyDescent="0.2">
      <c r="B169" s="15"/>
      <c r="E169" s="16"/>
      <c r="F169" s="16"/>
    </row>
    <row r="170" spans="2:6" s="9" customFormat="1" x14ac:dyDescent="0.2">
      <c r="B170" s="15"/>
      <c r="E170" s="16"/>
      <c r="F170" s="16"/>
    </row>
    <row r="171" spans="2:6" s="9" customFormat="1" x14ac:dyDescent="0.2">
      <c r="B171" s="15"/>
      <c r="E171" s="16"/>
      <c r="F171" s="16"/>
    </row>
    <row r="172" spans="2:6" s="9" customFormat="1" x14ac:dyDescent="0.2">
      <c r="B172" s="15"/>
      <c r="E172" s="16"/>
      <c r="F172" s="16"/>
    </row>
    <row r="173" spans="2:6" s="9" customFormat="1" x14ac:dyDescent="0.2">
      <c r="B173" s="15"/>
      <c r="E173" s="16"/>
      <c r="F173" s="16"/>
    </row>
    <row r="174" spans="2:6" s="9" customFormat="1" x14ac:dyDescent="0.2">
      <c r="B174" s="15"/>
      <c r="E174" s="16"/>
      <c r="F174" s="16"/>
    </row>
    <row r="175" spans="2:6" s="9" customFormat="1" x14ac:dyDescent="0.2">
      <c r="B175" s="15"/>
      <c r="E175" s="16"/>
      <c r="F175" s="16"/>
    </row>
    <row r="176" spans="2:6" s="9" customFormat="1" x14ac:dyDescent="0.2">
      <c r="B176" s="15"/>
      <c r="E176" s="16"/>
      <c r="F176" s="16"/>
    </row>
    <row r="177" spans="2:6" s="9" customFormat="1" x14ac:dyDescent="0.2">
      <c r="B177" s="15"/>
      <c r="E177" s="16"/>
      <c r="F177" s="16"/>
    </row>
    <row r="178" spans="2:6" s="9" customFormat="1" x14ac:dyDescent="0.2">
      <c r="B178" s="15"/>
      <c r="E178" s="16"/>
      <c r="F178" s="16"/>
    </row>
    <row r="179" spans="2:6" s="9" customFormat="1" x14ac:dyDescent="0.2">
      <c r="B179" s="15"/>
      <c r="E179" s="16"/>
      <c r="F179" s="16"/>
    </row>
    <row r="180" spans="2:6" s="9" customFormat="1" x14ac:dyDescent="0.2">
      <c r="B180" s="15"/>
      <c r="E180" s="16"/>
      <c r="F180" s="16"/>
    </row>
    <row r="181" spans="2:6" s="9" customFormat="1" x14ac:dyDescent="0.2">
      <c r="B181" s="15"/>
      <c r="E181" s="16"/>
      <c r="F181" s="16"/>
    </row>
    <row r="182" spans="2:6" s="9" customFormat="1" x14ac:dyDescent="0.2">
      <c r="B182" s="15"/>
      <c r="E182" s="16"/>
      <c r="F182" s="16"/>
    </row>
    <row r="183" spans="2:6" s="9" customFormat="1" x14ac:dyDescent="0.2">
      <c r="B183" s="15"/>
      <c r="E183" s="16"/>
      <c r="F183" s="16"/>
    </row>
    <row r="184" spans="2:6" s="9" customFormat="1" x14ac:dyDescent="0.2">
      <c r="B184" s="15"/>
      <c r="E184" s="16"/>
      <c r="F184" s="16"/>
    </row>
    <row r="185" spans="2:6" s="9" customFormat="1" x14ac:dyDescent="0.2">
      <c r="B185" s="15"/>
      <c r="E185" s="16"/>
      <c r="F185" s="16"/>
    </row>
    <row r="186" spans="2:6" s="9" customFormat="1" x14ac:dyDescent="0.2">
      <c r="B186" s="15"/>
      <c r="E186" s="16"/>
      <c r="F186" s="16"/>
    </row>
    <row r="187" spans="2:6" s="9" customFormat="1" x14ac:dyDescent="0.2">
      <c r="B187" s="15"/>
      <c r="E187" s="16"/>
      <c r="F187" s="16"/>
    </row>
    <row r="188" spans="2:6" s="9" customFormat="1" x14ac:dyDescent="0.2">
      <c r="B188" s="15"/>
      <c r="E188" s="16"/>
      <c r="F188" s="16"/>
    </row>
    <row r="189" spans="2:6" s="9" customFormat="1" x14ac:dyDescent="0.2">
      <c r="B189" s="15"/>
      <c r="E189" s="16"/>
      <c r="F189" s="16"/>
    </row>
    <row r="190" spans="2:6" s="9" customFormat="1" x14ac:dyDescent="0.2">
      <c r="B190" s="15"/>
      <c r="E190" s="16"/>
      <c r="F190" s="16"/>
    </row>
    <row r="191" spans="2:6" s="9" customFormat="1" x14ac:dyDescent="0.2">
      <c r="B191" s="15"/>
      <c r="E191" s="16"/>
      <c r="F191" s="16"/>
    </row>
    <row r="192" spans="2:6" s="9" customFormat="1" x14ac:dyDescent="0.2">
      <c r="B192" s="15"/>
      <c r="E192" s="16"/>
      <c r="F192" s="16"/>
    </row>
    <row r="193" spans="2:6" s="9" customFormat="1" x14ac:dyDescent="0.2">
      <c r="B193" s="15"/>
      <c r="E193" s="16"/>
      <c r="F193" s="16"/>
    </row>
    <row r="194" spans="2:6" s="9" customFormat="1" x14ac:dyDescent="0.2">
      <c r="B194" s="15"/>
      <c r="E194" s="16"/>
      <c r="F194" s="16"/>
    </row>
    <row r="195" spans="2:6" s="9" customFormat="1" x14ac:dyDescent="0.2">
      <c r="B195" s="15"/>
      <c r="E195" s="16"/>
      <c r="F195" s="16"/>
    </row>
    <row r="196" spans="2:6" s="9" customFormat="1" x14ac:dyDescent="0.2">
      <c r="B196" s="15"/>
      <c r="E196" s="16"/>
      <c r="F196" s="16"/>
    </row>
    <row r="197" spans="2:6" s="9" customFormat="1" x14ac:dyDescent="0.2">
      <c r="B197" s="15"/>
      <c r="E197" s="16"/>
      <c r="F197" s="16"/>
    </row>
    <row r="198" spans="2:6" s="9" customFormat="1" x14ac:dyDescent="0.2">
      <c r="B198" s="15"/>
      <c r="E198" s="16"/>
      <c r="F198" s="16"/>
    </row>
    <row r="199" spans="2:6" s="9" customFormat="1" x14ac:dyDescent="0.2">
      <c r="B199" s="15"/>
      <c r="E199" s="16"/>
      <c r="F199" s="16"/>
    </row>
    <row r="200" spans="2:6" s="9" customFormat="1" x14ac:dyDescent="0.2">
      <c r="B200" s="15"/>
      <c r="E200" s="16"/>
      <c r="F200" s="16"/>
    </row>
    <row r="201" spans="2:6" s="9" customFormat="1" x14ac:dyDescent="0.2">
      <c r="B201" s="15"/>
      <c r="E201" s="16"/>
      <c r="F201" s="16"/>
    </row>
    <row r="202" spans="2:6" s="9" customFormat="1" x14ac:dyDescent="0.2">
      <c r="B202" s="15"/>
      <c r="E202" s="16"/>
      <c r="F202" s="16"/>
    </row>
    <row r="203" spans="2:6" s="9" customFormat="1" x14ac:dyDescent="0.2">
      <c r="B203" s="15"/>
      <c r="E203" s="16"/>
      <c r="F203" s="16"/>
    </row>
    <row r="204" spans="2:6" s="9" customFormat="1" x14ac:dyDescent="0.2">
      <c r="B204" s="15"/>
      <c r="E204" s="16"/>
      <c r="F204" s="16"/>
    </row>
    <row r="205" spans="2:6" s="9" customFormat="1" x14ac:dyDescent="0.2">
      <c r="B205" s="15"/>
      <c r="E205" s="16"/>
      <c r="F205" s="16"/>
    </row>
    <row r="206" spans="2:6" s="9" customFormat="1" x14ac:dyDescent="0.2">
      <c r="B206" s="15"/>
      <c r="E206" s="16"/>
      <c r="F206" s="16"/>
    </row>
    <row r="207" spans="2:6" s="9" customFormat="1" x14ac:dyDescent="0.2">
      <c r="B207" s="15"/>
      <c r="E207" s="16"/>
      <c r="F207" s="16"/>
    </row>
    <row r="208" spans="2:6" s="9" customFormat="1" x14ac:dyDescent="0.2">
      <c r="B208" s="15"/>
      <c r="E208" s="16"/>
      <c r="F208" s="16"/>
    </row>
    <row r="209" spans="2:6" s="9" customFormat="1" x14ac:dyDescent="0.2">
      <c r="B209" s="15"/>
      <c r="E209" s="16"/>
      <c r="F209" s="16"/>
    </row>
    <row r="210" spans="2:6" s="9" customFormat="1" x14ac:dyDescent="0.2">
      <c r="B210" s="15"/>
      <c r="E210" s="16"/>
      <c r="F210" s="16"/>
    </row>
    <row r="211" spans="2:6" s="9" customFormat="1" x14ac:dyDescent="0.2">
      <c r="B211" s="15"/>
      <c r="E211" s="16"/>
      <c r="F211" s="16"/>
    </row>
    <row r="212" spans="2:6" s="9" customFormat="1" x14ac:dyDescent="0.2">
      <c r="B212" s="15"/>
      <c r="E212" s="16"/>
      <c r="F212" s="16"/>
    </row>
    <row r="213" spans="2:6" s="9" customFormat="1" x14ac:dyDescent="0.2">
      <c r="B213" s="15"/>
      <c r="E213" s="16"/>
      <c r="F213" s="16"/>
    </row>
    <row r="214" spans="2:6" s="9" customFormat="1" x14ac:dyDescent="0.2">
      <c r="B214" s="15"/>
      <c r="E214" s="16"/>
      <c r="F214" s="16"/>
    </row>
    <row r="215" spans="2:6" s="9" customFormat="1" x14ac:dyDescent="0.2">
      <c r="B215" s="15"/>
      <c r="E215" s="16"/>
      <c r="F215" s="16"/>
    </row>
    <row r="216" spans="2:6" s="9" customFormat="1" x14ac:dyDescent="0.2">
      <c r="B216" s="15"/>
      <c r="E216" s="16"/>
      <c r="F216" s="16"/>
    </row>
    <row r="217" spans="2:6" s="9" customFormat="1" x14ac:dyDescent="0.2">
      <c r="B217" s="15"/>
      <c r="E217" s="16"/>
      <c r="F217" s="16"/>
    </row>
    <row r="218" spans="2:6" s="9" customFormat="1" x14ac:dyDescent="0.2">
      <c r="B218" s="15"/>
      <c r="E218" s="16"/>
      <c r="F218" s="16"/>
    </row>
    <row r="219" spans="2:6" s="9" customFormat="1" x14ac:dyDescent="0.2">
      <c r="B219" s="15"/>
      <c r="E219" s="16"/>
      <c r="F219" s="16"/>
    </row>
    <row r="220" spans="2:6" s="9" customFormat="1" x14ac:dyDescent="0.2">
      <c r="B220" s="15"/>
      <c r="E220" s="16"/>
      <c r="F220" s="16"/>
    </row>
    <row r="221" spans="2:6" s="9" customFormat="1" x14ac:dyDescent="0.2">
      <c r="B221" s="15"/>
      <c r="E221" s="16"/>
      <c r="F221" s="16"/>
    </row>
    <row r="222" spans="2:6" s="9" customFormat="1" x14ac:dyDescent="0.2">
      <c r="B222" s="15"/>
      <c r="E222" s="16"/>
      <c r="F222" s="16"/>
    </row>
    <row r="223" spans="2:6" s="9" customFormat="1" x14ac:dyDescent="0.2">
      <c r="B223" s="15"/>
      <c r="E223" s="16"/>
      <c r="F223" s="16"/>
    </row>
    <row r="224" spans="2:6" s="9" customFormat="1" x14ac:dyDescent="0.2">
      <c r="B224" s="15"/>
      <c r="E224" s="16"/>
      <c r="F224" s="16"/>
    </row>
    <row r="225" spans="2:6" s="9" customFormat="1" x14ac:dyDescent="0.2">
      <c r="B225" s="15"/>
      <c r="E225" s="16"/>
      <c r="F225" s="16"/>
    </row>
    <row r="226" spans="2:6" s="9" customFormat="1" x14ac:dyDescent="0.2">
      <c r="B226" s="15"/>
      <c r="E226" s="16"/>
      <c r="F226" s="16"/>
    </row>
    <row r="227" spans="2:6" s="9" customFormat="1" x14ac:dyDescent="0.2">
      <c r="B227" s="15"/>
      <c r="E227" s="16"/>
      <c r="F227" s="16"/>
    </row>
    <row r="228" spans="2:6" s="9" customFormat="1" x14ac:dyDescent="0.2">
      <c r="B228" s="15"/>
      <c r="E228" s="16"/>
      <c r="F228" s="16"/>
    </row>
    <row r="229" spans="2:6" s="9" customFormat="1" x14ac:dyDescent="0.2">
      <c r="B229" s="15"/>
      <c r="E229" s="16"/>
      <c r="F229" s="16"/>
    </row>
    <row r="230" spans="2:6" s="9" customFormat="1" x14ac:dyDescent="0.2">
      <c r="B230" s="15"/>
      <c r="E230" s="16"/>
      <c r="F230" s="16"/>
    </row>
    <row r="231" spans="2:6" s="9" customFormat="1" x14ac:dyDescent="0.2">
      <c r="B231" s="15"/>
      <c r="E231" s="16"/>
      <c r="F231" s="16"/>
    </row>
    <row r="232" spans="2:6" s="9" customFormat="1" x14ac:dyDescent="0.2">
      <c r="B232" s="15"/>
      <c r="E232" s="16"/>
      <c r="F232" s="16"/>
    </row>
    <row r="233" spans="2:6" s="9" customFormat="1" x14ac:dyDescent="0.2">
      <c r="B233" s="15"/>
      <c r="E233" s="16"/>
      <c r="F233" s="16"/>
    </row>
    <row r="234" spans="2:6" s="9" customFormat="1" x14ac:dyDescent="0.2">
      <c r="B234" s="15"/>
      <c r="E234" s="16"/>
      <c r="F234" s="16"/>
    </row>
    <row r="235" spans="2:6" s="9" customFormat="1" x14ac:dyDescent="0.2">
      <c r="B235" s="15"/>
      <c r="E235" s="16"/>
      <c r="F235" s="16"/>
    </row>
    <row r="236" spans="2:6" s="9" customFormat="1" x14ac:dyDescent="0.2">
      <c r="B236" s="15"/>
      <c r="E236" s="16"/>
      <c r="F236" s="16"/>
    </row>
    <row r="237" spans="2:6" s="9" customFormat="1" x14ac:dyDescent="0.2">
      <c r="B237" s="15"/>
      <c r="E237" s="16"/>
      <c r="F237" s="16"/>
    </row>
    <row r="238" spans="2:6" s="9" customFormat="1" x14ac:dyDescent="0.2">
      <c r="B238" s="15"/>
      <c r="E238" s="16"/>
      <c r="F238" s="16"/>
    </row>
    <row r="239" spans="2:6" s="9" customFormat="1" x14ac:dyDescent="0.2">
      <c r="B239" s="15"/>
      <c r="E239" s="16"/>
      <c r="F239" s="16"/>
    </row>
    <row r="240" spans="2:6" s="9" customFormat="1" x14ac:dyDescent="0.2">
      <c r="B240" s="15"/>
      <c r="E240" s="16"/>
      <c r="F240" s="16"/>
    </row>
    <row r="241" spans="2:6" s="9" customFormat="1" x14ac:dyDescent="0.2">
      <c r="B241" s="15"/>
      <c r="E241" s="16"/>
      <c r="F241" s="16"/>
    </row>
    <row r="242" spans="2:6" s="9" customFormat="1" x14ac:dyDescent="0.2">
      <c r="B242" s="15"/>
      <c r="E242" s="16"/>
      <c r="F242" s="16"/>
    </row>
    <row r="243" spans="2:6" s="9" customFormat="1" x14ac:dyDescent="0.2">
      <c r="B243" s="15"/>
      <c r="E243" s="16"/>
      <c r="F243" s="16"/>
    </row>
    <row r="244" spans="2:6" s="9" customFormat="1" x14ac:dyDescent="0.2">
      <c r="B244" s="15"/>
      <c r="E244" s="16"/>
      <c r="F244" s="16"/>
    </row>
    <row r="245" spans="2:6" s="9" customFormat="1" x14ac:dyDescent="0.2">
      <c r="B245" s="15"/>
      <c r="E245" s="16"/>
      <c r="F245" s="16"/>
    </row>
    <row r="246" spans="2:6" s="9" customFormat="1" x14ac:dyDescent="0.2">
      <c r="B246" s="15"/>
      <c r="E246" s="16"/>
      <c r="F246" s="16"/>
    </row>
    <row r="247" spans="2:6" s="9" customFormat="1" x14ac:dyDescent="0.2">
      <c r="B247" s="15"/>
      <c r="E247" s="16"/>
      <c r="F247" s="16"/>
    </row>
    <row r="248" spans="2:6" s="9" customFormat="1" x14ac:dyDescent="0.2">
      <c r="B248" s="15"/>
      <c r="E248" s="16"/>
      <c r="F248" s="16"/>
    </row>
    <row r="249" spans="2:6" s="9" customFormat="1" x14ac:dyDescent="0.2">
      <c r="B249" s="15"/>
      <c r="E249" s="16"/>
      <c r="F249" s="16"/>
    </row>
    <row r="250" spans="2:6" s="9" customFormat="1" x14ac:dyDescent="0.2">
      <c r="B250" s="15"/>
      <c r="E250" s="16"/>
      <c r="F250" s="16"/>
    </row>
    <row r="251" spans="2:6" s="9" customFormat="1" x14ac:dyDescent="0.2">
      <c r="B251" s="15"/>
      <c r="E251" s="16"/>
      <c r="F251" s="16"/>
    </row>
    <row r="252" spans="2:6" s="9" customFormat="1" x14ac:dyDescent="0.2">
      <c r="B252" s="15"/>
      <c r="E252" s="16"/>
      <c r="F252" s="16"/>
    </row>
    <row r="253" spans="2:6" s="9" customFormat="1" x14ac:dyDescent="0.2">
      <c r="B253" s="15"/>
      <c r="E253" s="16"/>
      <c r="F253" s="16"/>
    </row>
    <row r="254" spans="2:6" s="9" customFormat="1" x14ac:dyDescent="0.2">
      <c r="B254" s="15"/>
      <c r="E254" s="16"/>
      <c r="F254" s="16"/>
    </row>
    <row r="255" spans="2:6" s="9" customFormat="1" x14ac:dyDescent="0.2">
      <c r="B255" s="15"/>
      <c r="E255" s="16"/>
      <c r="F255" s="16"/>
    </row>
    <row r="256" spans="2:6" s="9" customFormat="1" x14ac:dyDescent="0.2">
      <c r="B256" s="15"/>
      <c r="E256" s="16"/>
      <c r="F256" s="16"/>
    </row>
    <row r="257" spans="2:6" s="9" customFormat="1" x14ac:dyDescent="0.2">
      <c r="B257" s="15"/>
      <c r="E257" s="16"/>
      <c r="F257" s="16"/>
    </row>
    <row r="258" spans="2:6" s="9" customFormat="1" x14ac:dyDescent="0.2">
      <c r="B258" s="15"/>
      <c r="E258" s="16"/>
      <c r="F258" s="16"/>
    </row>
    <row r="259" spans="2:6" s="9" customFormat="1" x14ac:dyDescent="0.2">
      <c r="B259" s="15"/>
      <c r="E259" s="16"/>
      <c r="F259" s="16"/>
    </row>
    <row r="260" spans="2:6" s="9" customFormat="1" x14ac:dyDescent="0.2">
      <c r="B260" s="15"/>
      <c r="E260" s="16"/>
      <c r="F260" s="16"/>
    </row>
    <row r="261" spans="2:6" s="9" customFormat="1" x14ac:dyDescent="0.2">
      <c r="B261" s="15"/>
      <c r="E261" s="16"/>
      <c r="F261" s="16"/>
    </row>
    <row r="262" spans="2:6" s="9" customFormat="1" x14ac:dyDescent="0.2">
      <c r="B262" s="15"/>
      <c r="E262" s="16"/>
      <c r="F262" s="16"/>
    </row>
    <row r="263" spans="2:6" s="9" customFormat="1" x14ac:dyDescent="0.2">
      <c r="B263" s="15"/>
      <c r="E263" s="16"/>
      <c r="F263" s="16"/>
    </row>
    <row r="264" spans="2:6" s="9" customFormat="1" x14ac:dyDescent="0.2">
      <c r="B264" s="15"/>
      <c r="E264" s="16"/>
      <c r="F264" s="16"/>
    </row>
    <row r="265" spans="2:6" s="9" customFormat="1" x14ac:dyDescent="0.2">
      <c r="B265" s="15"/>
      <c r="E265" s="16"/>
      <c r="F265" s="16"/>
    </row>
    <row r="266" spans="2:6" s="9" customFormat="1" x14ac:dyDescent="0.2">
      <c r="B266" s="15"/>
      <c r="E266" s="16"/>
      <c r="F266" s="16"/>
    </row>
    <row r="267" spans="2:6" s="9" customFormat="1" x14ac:dyDescent="0.2">
      <c r="B267" s="15"/>
      <c r="E267" s="16"/>
      <c r="F267" s="16"/>
    </row>
    <row r="268" spans="2:6" s="9" customFormat="1" x14ac:dyDescent="0.2">
      <c r="B268" s="15"/>
      <c r="E268" s="16"/>
      <c r="F268" s="16"/>
    </row>
    <row r="269" spans="2:6" s="9" customFormat="1" x14ac:dyDescent="0.2">
      <c r="B269" s="15"/>
      <c r="E269" s="16"/>
      <c r="F269" s="16"/>
    </row>
    <row r="270" spans="2:6" s="9" customFormat="1" x14ac:dyDescent="0.2">
      <c r="B270" s="15"/>
      <c r="E270" s="16"/>
      <c r="F270" s="16"/>
    </row>
    <row r="271" spans="2:6" s="9" customFormat="1" x14ac:dyDescent="0.2">
      <c r="B271" s="15"/>
      <c r="E271" s="16"/>
      <c r="F271" s="16"/>
    </row>
    <row r="272" spans="2:6" s="9" customFormat="1" x14ac:dyDescent="0.2">
      <c r="B272" s="15"/>
      <c r="E272" s="16"/>
      <c r="F272" s="16"/>
    </row>
    <row r="273" spans="2:6" s="9" customFormat="1" x14ac:dyDescent="0.2">
      <c r="B273" s="15"/>
      <c r="E273" s="16"/>
      <c r="F273" s="16"/>
    </row>
    <row r="274" spans="2:6" s="9" customFormat="1" x14ac:dyDescent="0.2">
      <c r="B274" s="15"/>
      <c r="E274" s="16"/>
      <c r="F274" s="16"/>
    </row>
    <row r="275" spans="2:6" s="9" customFormat="1" x14ac:dyDescent="0.2">
      <c r="B275" s="15"/>
      <c r="E275" s="16"/>
      <c r="F275" s="16"/>
    </row>
    <row r="276" spans="2:6" s="9" customFormat="1" x14ac:dyDescent="0.2">
      <c r="B276" s="15"/>
      <c r="E276" s="16"/>
      <c r="F276" s="16"/>
    </row>
    <row r="277" spans="2:6" s="9" customFormat="1" x14ac:dyDescent="0.2">
      <c r="B277" s="15"/>
      <c r="E277" s="16"/>
      <c r="F277" s="16"/>
    </row>
    <row r="278" spans="2:6" s="9" customFormat="1" x14ac:dyDescent="0.2">
      <c r="B278" s="15"/>
      <c r="E278" s="16"/>
      <c r="F278" s="16"/>
    </row>
    <row r="279" spans="2:6" s="9" customFormat="1" x14ac:dyDescent="0.2">
      <c r="B279" s="15"/>
      <c r="E279" s="16"/>
      <c r="F279" s="16"/>
    </row>
    <row r="280" spans="2:6" s="9" customFormat="1" x14ac:dyDescent="0.2">
      <c r="B280" s="15"/>
      <c r="E280" s="16"/>
      <c r="F280" s="16"/>
    </row>
    <row r="281" spans="2:6" s="9" customFormat="1" x14ac:dyDescent="0.2">
      <c r="B281" s="15"/>
      <c r="E281" s="16"/>
      <c r="F281" s="16"/>
    </row>
    <row r="282" spans="2:6" s="9" customFormat="1" x14ac:dyDescent="0.2">
      <c r="B282" s="15"/>
      <c r="E282" s="16"/>
      <c r="F282" s="16"/>
    </row>
    <row r="283" spans="2:6" s="9" customFormat="1" x14ac:dyDescent="0.2">
      <c r="B283" s="15"/>
      <c r="E283" s="16"/>
      <c r="F283" s="16"/>
    </row>
    <row r="284" spans="2:6" s="9" customFormat="1" x14ac:dyDescent="0.2">
      <c r="B284" s="15"/>
      <c r="E284" s="16"/>
      <c r="F284" s="16"/>
    </row>
    <row r="285" spans="2:6" s="9" customFormat="1" x14ac:dyDescent="0.2">
      <c r="B285" s="15"/>
      <c r="E285" s="16"/>
      <c r="F285" s="16"/>
    </row>
    <row r="286" spans="2:6" s="9" customFormat="1" x14ac:dyDescent="0.2">
      <c r="B286" s="15"/>
      <c r="E286" s="16"/>
      <c r="F286" s="16"/>
    </row>
    <row r="287" spans="2:6" s="9" customFormat="1" x14ac:dyDescent="0.2">
      <c r="B287" s="15"/>
      <c r="E287" s="16"/>
      <c r="F287" s="16"/>
    </row>
    <row r="288" spans="2:6" s="9" customFormat="1" x14ac:dyDescent="0.2">
      <c r="B288" s="15"/>
      <c r="E288" s="16"/>
      <c r="F288" s="16"/>
    </row>
    <row r="289" spans="2:6" s="9" customFormat="1" x14ac:dyDescent="0.2">
      <c r="B289" s="15"/>
      <c r="E289" s="16"/>
      <c r="F289" s="16"/>
    </row>
    <row r="290" spans="2:6" s="9" customFormat="1" x14ac:dyDescent="0.2">
      <c r="B290" s="15"/>
      <c r="E290" s="16"/>
      <c r="F290" s="16"/>
    </row>
    <row r="291" spans="2:6" s="9" customFormat="1" x14ac:dyDescent="0.2">
      <c r="B291" s="15"/>
      <c r="E291" s="16"/>
      <c r="F291" s="16"/>
    </row>
    <row r="292" spans="2:6" s="9" customFormat="1" x14ac:dyDescent="0.2">
      <c r="B292" s="15"/>
      <c r="E292" s="16"/>
      <c r="F292" s="16"/>
    </row>
    <row r="293" spans="2:6" s="9" customFormat="1" x14ac:dyDescent="0.2">
      <c r="B293" s="15"/>
      <c r="E293" s="16"/>
      <c r="F293" s="16"/>
    </row>
    <row r="294" spans="2:6" s="9" customFormat="1" x14ac:dyDescent="0.2">
      <c r="B294" s="15"/>
      <c r="E294" s="16"/>
      <c r="F294" s="16"/>
    </row>
    <row r="295" spans="2:6" s="9" customFormat="1" x14ac:dyDescent="0.2">
      <c r="B295" s="15"/>
      <c r="E295" s="16"/>
      <c r="F295" s="16"/>
    </row>
    <row r="296" spans="2:6" s="9" customFormat="1" x14ac:dyDescent="0.2">
      <c r="B296" s="15"/>
      <c r="E296" s="16"/>
      <c r="F296" s="16"/>
    </row>
    <row r="297" spans="2:6" s="9" customFormat="1" x14ac:dyDescent="0.2">
      <c r="B297" s="15"/>
      <c r="E297" s="16"/>
      <c r="F297" s="16"/>
    </row>
    <row r="298" spans="2:6" s="9" customFormat="1" x14ac:dyDescent="0.2">
      <c r="B298" s="15"/>
      <c r="E298" s="16"/>
      <c r="F298" s="16"/>
    </row>
    <row r="299" spans="2:6" s="9" customFormat="1" x14ac:dyDescent="0.2">
      <c r="B299" s="15"/>
      <c r="E299" s="16"/>
      <c r="F299" s="16"/>
    </row>
    <row r="300" spans="2:6" s="9" customFormat="1" x14ac:dyDescent="0.2">
      <c r="B300" s="15"/>
      <c r="E300" s="16"/>
      <c r="F300" s="16"/>
    </row>
    <row r="301" spans="2:6" s="9" customFormat="1" x14ac:dyDescent="0.2">
      <c r="B301" s="15"/>
      <c r="E301" s="16"/>
      <c r="F301" s="16"/>
    </row>
    <row r="302" spans="2:6" s="9" customFormat="1" x14ac:dyDescent="0.2">
      <c r="B302" s="15"/>
      <c r="E302" s="16"/>
      <c r="F302" s="16"/>
    </row>
    <row r="303" spans="2:6" s="9" customFormat="1" x14ac:dyDescent="0.2">
      <c r="B303" s="15"/>
      <c r="E303" s="16"/>
      <c r="F303" s="16"/>
    </row>
    <row r="304" spans="2:6" s="9" customFormat="1" x14ac:dyDescent="0.2">
      <c r="B304" s="15"/>
      <c r="E304" s="16"/>
      <c r="F304" s="16"/>
    </row>
    <row r="305" spans="2:6" s="9" customFormat="1" x14ac:dyDescent="0.2">
      <c r="B305" s="15"/>
      <c r="E305" s="16"/>
      <c r="F305" s="16"/>
    </row>
    <row r="306" spans="2:6" s="9" customFormat="1" x14ac:dyDescent="0.2">
      <c r="B306" s="15"/>
      <c r="E306" s="16"/>
      <c r="F306" s="16"/>
    </row>
    <row r="307" spans="2:6" s="9" customFormat="1" x14ac:dyDescent="0.2">
      <c r="B307" s="15"/>
      <c r="E307" s="16"/>
      <c r="F307" s="16"/>
    </row>
    <row r="308" spans="2:6" s="9" customFormat="1" x14ac:dyDescent="0.2">
      <c r="B308" s="15"/>
      <c r="E308" s="16"/>
      <c r="F308" s="16"/>
    </row>
    <row r="309" spans="2:6" s="9" customFormat="1" x14ac:dyDescent="0.2">
      <c r="B309" s="15"/>
      <c r="E309" s="16"/>
      <c r="F309" s="16"/>
    </row>
    <row r="310" spans="2:6" s="9" customFormat="1" x14ac:dyDescent="0.2">
      <c r="B310" s="15"/>
      <c r="E310" s="16"/>
      <c r="F310" s="16"/>
    </row>
    <row r="311" spans="2:6" s="9" customFormat="1" x14ac:dyDescent="0.2">
      <c r="B311" s="15"/>
      <c r="E311" s="16"/>
      <c r="F311" s="16"/>
    </row>
    <row r="312" spans="2:6" s="9" customFormat="1" x14ac:dyDescent="0.2">
      <c r="B312" s="15"/>
      <c r="E312" s="16"/>
      <c r="F312" s="16"/>
    </row>
    <row r="313" spans="2:6" s="9" customFormat="1" x14ac:dyDescent="0.2">
      <c r="B313" s="15"/>
      <c r="E313" s="16"/>
      <c r="F313" s="16"/>
    </row>
    <row r="314" spans="2:6" s="9" customFormat="1" x14ac:dyDescent="0.2">
      <c r="B314" s="15"/>
      <c r="E314" s="16"/>
      <c r="F314" s="16"/>
    </row>
    <row r="315" spans="2:6" s="9" customFormat="1" x14ac:dyDescent="0.2">
      <c r="B315" s="15"/>
      <c r="E315" s="16"/>
      <c r="F315" s="16"/>
    </row>
    <row r="316" spans="2:6" s="9" customFormat="1" x14ac:dyDescent="0.2">
      <c r="B316" s="15"/>
      <c r="E316" s="16"/>
      <c r="F316" s="16"/>
    </row>
    <row r="317" spans="2:6" s="9" customFormat="1" x14ac:dyDescent="0.2">
      <c r="B317" s="15"/>
      <c r="E317" s="16"/>
      <c r="F317" s="16"/>
    </row>
    <row r="318" spans="2:6" s="9" customFormat="1" x14ac:dyDescent="0.2">
      <c r="B318" s="15"/>
      <c r="E318" s="16"/>
      <c r="F318" s="16"/>
    </row>
    <row r="319" spans="2:6" s="9" customFormat="1" x14ac:dyDescent="0.2">
      <c r="B319" s="15"/>
      <c r="E319" s="16"/>
      <c r="F319" s="16"/>
    </row>
    <row r="320" spans="2:6" s="9" customFormat="1" x14ac:dyDescent="0.2">
      <c r="B320" s="15"/>
      <c r="E320" s="16"/>
      <c r="F320" s="16"/>
    </row>
    <row r="321" spans="2:6" s="9" customFormat="1" x14ac:dyDescent="0.2">
      <c r="B321" s="15"/>
      <c r="E321" s="16"/>
      <c r="F321" s="16"/>
    </row>
    <row r="322" spans="2:6" s="9" customFormat="1" x14ac:dyDescent="0.2">
      <c r="B322" s="15"/>
      <c r="E322" s="16"/>
      <c r="F322" s="16"/>
    </row>
    <row r="323" spans="2:6" s="9" customFormat="1" x14ac:dyDescent="0.2">
      <c r="B323" s="15"/>
      <c r="E323" s="16"/>
      <c r="F323" s="16"/>
    </row>
    <row r="324" spans="2:6" s="9" customFormat="1" x14ac:dyDescent="0.2">
      <c r="B324" s="15"/>
      <c r="E324" s="16"/>
      <c r="F324" s="16"/>
    </row>
    <row r="325" spans="2:6" s="9" customFormat="1" x14ac:dyDescent="0.2">
      <c r="B325" s="15"/>
      <c r="E325" s="16"/>
      <c r="F325" s="16"/>
    </row>
    <row r="326" spans="2:6" s="9" customFormat="1" x14ac:dyDescent="0.2">
      <c r="B326" s="15"/>
      <c r="E326" s="16"/>
      <c r="F326" s="16"/>
    </row>
    <row r="327" spans="2:6" s="9" customFormat="1" x14ac:dyDescent="0.2">
      <c r="B327" s="15"/>
      <c r="E327" s="16"/>
      <c r="F327" s="16"/>
    </row>
    <row r="328" spans="2:6" s="9" customFormat="1" x14ac:dyDescent="0.2">
      <c r="B328" s="15"/>
      <c r="E328" s="16"/>
      <c r="F328" s="16"/>
    </row>
    <row r="329" spans="2:6" s="9" customFormat="1" x14ac:dyDescent="0.2">
      <c r="B329" s="15"/>
      <c r="E329" s="16"/>
      <c r="F329" s="16"/>
    </row>
    <row r="330" spans="2:6" s="9" customFormat="1" x14ac:dyDescent="0.2">
      <c r="B330" s="15"/>
      <c r="E330" s="16"/>
      <c r="F330" s="16"/>
    </row>
    <row r="331" spans="2:6" s="9" customFormat="1" x14ac:dyDescent="0.2">
      <c r="B331" s="15"/>
      <c r="E331" s="16"/>
      <c r="F331" s="16"/>
    </row>
    <row r="332" spans="2:6" s="9" customFormat="1" x14ac:dyDescent="0.2">
      <c r="B332" s="15"/>
      <c r="E332" s="16"/>
      <c r="F332" s="16"/>
    </row>
    <row r="333" spans="2:6" s="9" customFormat="1" x14ac:dyDescent="0.2">
      <c r="B333" s="15"/>
      <c r="E333" s="16"/>
      <c r="F333" s="16"/>
    </row>
    <row r="334" spans="2:6" s="9" customFormat="1" x14ac:dyDescent="0.2">
      <c r="B334" s="15"/>
      <c r="E334" s="16"/>
      <c r="F334" s="16"/>
    </row>
    <row r="335" spans="2:6" s="9" customFormat="1" x14ac:dyDescent="0.2">
      <c r="B335" s="15"/>
      <c r="E335" s="16"/>
      <c r="F335" s="16"/>
    </row>
    <row r="336" spans="2:6" s="9" customFormat="1" x14ac:dyDescent="0.2">
      <c r="B336" s="15"/>
      <c r="E336" s="16"/>
      <c r="F336" s="16"/>
    </row>
    <row r="337" spans="2:6" s="9" customFormat="1" x14ac:dyDescent="0.2">
      <c r="B337" s="15"/>
      <c r="E337" s="16"/>
      <c r="F337" s="16"/>
    </row>
    <row r="338" spans="2:6" s="9" customFormat="1" x14ac:dyDescent="0.2">
      <c r="B338" s="15"/>
      <c r="E338" s="16"/>
      <c r="F338" s="16"/>
    </row>
    <row r="339" spans="2:6" s="9" customFormat="1" x14ac:dyDescent="0.2">
      <c r="B339" s="15"/>
      <c r="E339" s="16"/>
      <c r="F339" s="16"/>
    </row>
    <row r="340" spans="2:6" s="9" customFormat="1" x14ac:dyDescent="0.2">
      <c r="B340" s="15"/>
      <c r="E340" s="16"/>
      <c r="F340" s="16"/>
    </row>
    <row r="341" spans="2:6" s="9" customFormat="1" x14ac:dyDescent="0.2">
      <c r="B341" s="15"/>
      <c r="E341" s="16"/>
      <c r="F341" s="16"/>
    </row>
    <row r="342" spans="2:6" s="9" customFormat="1" x14ac:dyDescent="0.2">
      <c r="B342" s="15"/>
      <c r="E342" s="16"/>
      <c r="F342" s="16"/>
    </row>
    <row r="343" spans="2:6" s="9" customFormat="1" x14ac:dyDescent="0.2">
      <c r="B343" s="15"/>
      <c r="E343" s="16"/>
      <c r="F343" s="16"/>
    </row>
    <row r="344" spans="2:6" s="9" customFormat="1" x14ac:dyDescent="0.2">
      <c r="B344" s="15"/>
      <c r="E344" s="16"/>
      <c r="F344" s="16"/>
    </row>
    <row r="345" spans="2:6" s="9" customFormat="1" x14ac:dyDescent="0.2">
      <c r="B345" s="15"/>
      <c r="E345" s="16"/>
      <c r="F345" s="16"/>
    </row>
    <row r="346" spans="2:6" s="9" customFormat="1" x14ac:dyDescent="0.2">
      <c r="B346" s="15"/>
      <c r="E346" s="16"/>
      <c r="F346" s="16"/>
    </row>
    <row r="347" spans="2:6" s="9" customFormat="1" x14ac:dyDescent="0.2">
      <c r="B347" s="15"/>
      <c r="E347" s="16"/>
      <c r="F347" s="16"/>
    </row>
    <row r="348" spans="2:6" s="9" customFormat="1" x14ac:dyDescent="0.2">
      <c r="B348" s="15"/>
      <c r="E348" s="16"/>
      <c r="F348" s="16"/>
    </row>
    <row r="349" spans="2:6" s="9" customFormat="1" x14ac:dyDescent="0.2">
      <c r="B349" s="15"/>
      <c r="E349" s="16"/>
      <c r="F349" s="16"/>
    </row>
    <row r="350" spans="2:6" s="9" customFormat="1" x14ac:dyDescent="0.2">
      <c r="B350" s="15"/>
      <c r="E350" s="16"/>
      <c r="F350" s="16"/>
    </row>
    <row r="351" spans="2:6" s="9" customFormat="1" x14ac:dyDescent="0.2">
      <c r="B351" s="15"/>
      <c r="E351" s="16"/>
      <c r="F351" s="16"/>
    </row>
    <row r="352" spans="2:6" s="9" customFormat="1" x14ac:dyDescent="0.2">
      <c r="B352" s="15"/>
      <c r="E352" s="16"/>
      <c r="F352" s="16"/>
    </row>
    <row r="353" spans="2:6" s="9" customFormat="1" x14ac:dyDescent="0.2">
      <c r="B353" s="15"/>
      <c r="E353" s="16"/>
      <c r="F353" s="16"/>
    </row>
    <row r="354" spans="2:6" s="9" customFormat="1" x14ac:dyDescent="0.2">
      <c r="B354" s="15"/>
      <c r="E354" s="16"/>
      <c r="F354" s="16"/>
    </row>
    <row r="355" spans="2:6" s="9" customFormat="1" x14ac:dyDescent="0.2">
      <c r="B355" s="15"/>
      <c r="E355" s="16"/>
      <c r="F355" s="16"/>
    </row>
    <row r="356" spans="2:6" s="9" customFormat="1" x14ac:dyDescent="0.2">
      <c r="B356" s="15"/>
      <c r="E356" s="16"/>
      <c r="F356" s="16"/>
    </row>
    <row r="357" spans="2:6" s="9" customFormat="1" x14ac:dyDescent="0.2">
      <c r="B357" s="15"/>
      <c r="E357" s="16"/>
      <c r="F357" s="16"/>
    </row>
    <row r="358" spans="2:6" s="9" customFormat="1" x14ac:dyDescent="0.2">
      <c r="B358" s="15"/>
      <c r="E358" s="16"/>
      <c r="F358" s="16"/>
    </row>
    <row r="359" spans="2:6" s="9" customFormat="1" x14ac:dyDescent="0.2">
      <c r="B359" s="15"/>
      <c r="E359" s="16"/>
      <c r="F359" s="16"/>
    </row>
    <row r="360" spans="2:6" s="9" customFormat="1" x14ac:dyDescent="0.2">
      <c r="B360" s="15"/>
      <c r="E360" s="16"/>
      <c r="F360" s="16"/>
    </row>
    <row r="361" spans="2:6" s="9" customFormat="1" x14ac:dyDescent="0.2">
      <c r="B361" s="15"/>
      <c r="E361" s="16"/>
      <c r="F361" s="16"/>
    </row>
    <row r="362" spans="2:6" s="9" customFormat="1" x14ac:dyDescent="0.2">
      <c r="B362" s="15"/>
      <c r="E362" s="16"/>
      <c r="F362" s="16"/>
    </row>
    <row r="363" spans="2:6" s="9" customFormat="1" x14ac:dyDescent="0.2">
      <c r="B363" s="15"/>
      <c r="E363" s="16"/>
      <c r="F363" s="16"/>
    </row>
    <row r="364" spans="2:6" s="9" customFormat="1" x14ac:dyDescent="0.2">
      <c r="B364" s="15"/>
      <c r="E364" s="16"/>
      <c r="F364" s="16"/>
    </row>
    <row r="365" spans="2:6" s="9" customFormat="1" x14ac:dyDescent="0.2">
      <c r="B365" s="15"/>
      <c r="E365" s="16"/>
      <c r="F365" s="16"/>
    </row>
    <row r="366" spans="2:6" s="9" customFormat="1" x14ac:dyDescent="0.2">
      <c r="B366" s="15"/>
      <c r="E366" s="16"/>
      <c r="F366" s="16"/>
    </row>
    <row r="367" spans="2:6" s="9" customFormat="1" x14ac:dyDescent="0.2">
      <c r="B367" s="15"/>
      <c r="E367" s="16"/>
      <c r="F367" s="16"/>
    </row>
    <row r="368" spans="2:6" s="9" customFormat="1" x14ac:dyDescent="0.2">
      <c r="B368" s="15"/>
      <c r="E368" s="16"/>
      <c r="F368" s="16"/>
    </row>
    <row r="369" spans="2:6" s="9" customFormat="1" x14ac:dyDescent="0.2">
      <c r="B369" s="15"/>
      <c r="E369" s="16"/>
      <c r="F369" s="16"/>
    </row>
    <row r="370" spans="2:6" s="9" customFormat="1" x14ac:dyDescent="0.2">
      <c r="B370" s="15"/>
      <c r="E370" s="16"/>
      <c r="F370" s="16"/>
    </row>
    <row r="371" spans="2:6" s="9" customFormat="1" x14ac:dyDescent="0.2">
      <c r="B371" s="15"/>
      <c r="E371" s="16"/>
      <c r="F371" s="16"/>
    </row>
    <row r="372" spans="2:6" s="9" customFormat="1" x14ac:dyDescent="0.2">
      <c r="B372" s="15"/>
      <c r="E372" s="16"/>
      <c r="F372" s="16"/>
    </row>
    <row r="373" spans="2:6" s="9" customFormat="1" x14ac:dyDescent="0.2">
      <c r="B373" s="15"/>
      <c r="E373" s="16"/>
      <c r="F373" s="16"/>
    </row>
    <row r="374" spans="2:6" s="9" customFormat="1" x14ac:dyDescent="0.2">
      <c r="B374" s="15"/>
      <c r="E374" s="16"/>
      <c r="F374" s="16"/>
    </row>
    <row r="375" spans="2:6" s="9" customFormat="1" x14ac:dyDescent="0.2">
      <c r="B375" s="15"/>
      <c r="E375" s="16"/>
      <c r="F375" s="16"/>
    </row>
    <row r="376" spans="2:6" s="9" customFormat="1" x14ac:dyDescent="0.2">
      <c r="B376" s="15"/>
      <c r="E376" s="16"/>
      <c r="F376" s="16"/>
    </row>
    <row r="377" spans="2:6" s="9" customFormat="1" x14ac:dyDescent="0.2">
      <c r="B377" s="15"/>
      <c r="E377" s="16"/>
      <c r="F377" s="16"/>
    </row>
    <row r="378" spans="2:6" s="9" customFormat="1" x14ac:dyDescent="0.2">
      <c r="B378" s="15"/>
      <c r="E378" s="16"/>
      <c r="F378" s="16"/>
    </row>
    <row r="379" spans="2:6" s="9" customFormat="1" x14ac:dyDescent="0.2">
      <c r="B379" s="15"/>
      <c r="E379" s="16"/>
      <c r="F379" s="16"/>
    </row>
    <row r="380" spans="2:6" s="9" customFormat="1" x14ac:dyDescent="0.2">
      <c r="B380" s="15"/>
      <c r="E380" s="16"/>
      <c r="F380" s="16"/>
    </row>
    <row r="381" spans="2:6" s="9" customFormat="1" x14ac:dyDescent="0.2">
      <c r="B381" s="15"/>
      <c r="E381" s="16"/>
      <c r="F381" s="16"/>
    </row>
    <row r="382" spans="2:6" s="9" customFormat="1" x14ac:dyDescent="0.2">
      <c r="B382" s="15"/>
      <c r="E382" s="16"/>
      <c r="F382" s="16"/>
    </row>
    <row r="383" spans="2:6" s="9" customFormat="1" x14ac:dyDescent="0.2">
      <c r="B383" s="15"/>
      <c r="E383" s="16"/>
      <c r="F383" s="16"/>
    </row>
    <row r="384" spans="2:6" s="9" customFormat="1" x14ac:dyDescent="0.2">
      <c r="B384" s="15"/>
      <c r="E384" s="16"/>
      <c r="F384" s="16"/>
    </row>
    <row r="385" spans="2:6" s="9" customFormat="1" x14ac:dyDescent="0.2">
      <c r="B385" s="15"/>
      <c r="E385" s="16"/>
      <c r="F385" s="16"/>
    </row>
    <row r="386" spans="2:6" s="9" customFormat="1" x14ac:dyDescent="0.2">
      <c r="B386" s="15"/>
      <c r="E386" s="16"/>
      <c r="F386" s="16"/>
    </row>
    <row r="387" spans="2:6" s="9" customFormat="1" x14ac:dyDescent="0.2">
      <c r="B387" s="15"/>
      <c r="E387" s="16"/>
      <c r="F387" s="16"/>
    </row>
    <row r="388" spans="2:6" s="9" customFormat="1" x14ac:dyDescent="0.2">
      <c r="B388" s="15"/>
      <c r="E388" s="16"/>
      <c r="F388" s="16"/>
    </row>
    <row r="389" spans="2:6" s="9" customFormat="1" x14ac:dyDescent="0.2">
      <c r="B389" s="15"/>
      <c r="E389" s="16"/>
      <c r="F389" s="16"/>
    </row>
    <row r="390" spans="2:6" s="9" customFormat="1" x14ac:dyDescent="0.2">
      <c r="B390" s="15"/>
      <c r="E390" s="16"/>
      <c r="F390" s="16"/>
    </row>
    <row r="391" spans="2:6" s="9" customFormat="1" x14ac:dyDescent="0.2">
      <c r="B391" s="15"/>
      <c r="E391" s="16"/>
      <c r="F391" s="16"/>
    </row>
    <row r="392" spans="2:6" s="9" customFormat="1" x14ac:dyDescent="0.2">
      <c r="B392" s="15"/>
      <c r="E392" s="16"/>
      <c r="F392" s="16"/>
    </row>
    <row r="393" spans="2:6" s="9" customFormat="1" x14ac:dyDescent="0.2">
      <c r="B393" s="15"/>
      <c r="E393" s="16"/>
      <c r="F393" s="16"/>
    </row>
    <row r="394" spans="2:6" s="9" customFormat="1" x14ac:dyDescent="0.2">
      <c r="B394" s="15"/>
      <c r="E394" s="16"/>
      <c r="F394" s="16"/>
    </row>
    <row r="395" spans="2:6" s="9" customFormat="1" x14ac:dyDescent="0.2">
      <c r="B395" s="15"/>
      <c r="E395" s="16"/>
      <c r="F395" s="16"/>
    </row>
    <row r="396" spans="2:6" s="9" customFormat="1" x14ac:dyDescent="0.2">
      <c r="B396" s="15"/>
      <c r="E396" s="16"/>
      <c r="F396" s="16"/>
    </row>
    <row r="397" spans="2:6" s="9" customFormat="1" x14ac:dyDescent="0.2">
      <c r="B397" s="15"/>
      <c r="E397" s="16"/>
      <c r="F397" s="16"/>
    </row>
    <row r="398" spans="2:6" s="9" customFormat="1" x14ac:dyDescent="0.2">
      <c r="B398" s="15"/>
      <c r="E398" s="16"/>
      <c r="F398" s="16"/>
    </row>
    <row r="399" spans="2:6" s="9" customFormat="1" x14ac:dyDescent="0.2">
      <c r="B399" s="15"/>
      <c r="E399" s="16"/>
      <c r="F399" s="16"/>
    </row>
    <row r="400" spans="2:6" s="9" customFormat="1" x14ac:dyDescent="0.2">
      <c r="B400" s="15"/>
      <c r="E400" s="16"/>
      <c r="F400" s="16"/>
    </row>
    <row r="401" spans="2:6" s="9" customFormat="1" x14ac:dyDescent="0.2">
      <c r="B401" s="15"/>
      <c r="E401" s="16"/>
      <c r="F401" s="16"/>
    </row>
    <row r="402" spans="2:6" s="9" customFormat="1" x14ac:dyDescent="0.2">
      <c r="B402" s="15"/>
      <c r="E402" s="16"/>
      <c r="F402" s="16"/>
    </row>
    <row r="403" spans="2:6" s="9" customFormat="1" x14ac:dyDescent="0.2">
      <c r="B403" s="15"/>
      <c r="E403" s="16"/>
      <c r="F403" s="16"/>
    </row>
    <row r="404" spans="2:6" s="9" customFormat="1" x14ac:dyDescent="0.2">
      <c r="B404" s="15"/>
      <c r="E404" s="16"/>
      <c r="F404" s="16"/>
    </row>
    <row r="405" spans="2:6" s="9" customFormat="1" x14ac:dyDescent="0.2">
      <c r="B405" s="15"/>
      <c r="E405" s="16"/>
      <c r="F405" s="16"/>
    </row>
    <row r="406" spans="2:6" s="9" customFormat="1" x14ac:dyDescent="0.2">
      <c r="B406" s="15"/>
      <c r="E406" s="16"/>
      <c r="F406" s="16"/>
    </row>
    <row r="407" spans="2:6" s="9" customFormat="1" x14ac:dyDescent="0.2">
      <c r="B407" s="15"/>
      <c r="E407" s="16"/>
      <c r="F407" s="16"/>
    </row>
    <row r="408" spans="2:6" s="9" customFormat="1" x14ac:dyDescent="0.2">
      <c r="B408" s="15"/>
      <c r="E408" s="16"/>
      <c r="F408" s="16"/>
    </row>
    <row r="409" spans="2:6" s="9" customFormat="1" x14ac:dyDescent="0.2">
      <c r="B409" s="15"/>
      <c r="E409" s="16"/>
      <c r="F409" s="16"/>
    </row>
    <row r="410" spans="2:6" s="9" customFormat="1" x14ac:dyDescent="0.2">
      <c r="B410" s="15"/>
      <c r="E410" s="16"/>
      <c r="F410" s="16"/>
    </row>
    <row r="411" spans="2:6" s="9" customFormat="1" x14ac:dyDescent="0.2">
      <c r="B411" s="15"/>
      <c r="E411" s="16"/>
      <c r="F411" s="16"/>
    </row>
    <row r="412" spans="2:6" s="9" customFormat="1" x14ac:dyDescent="0.2">
      <c r="B412" s="15"/>
      <c r="E412" s="16"/>
      <c r="F412" s="16"/>
    </row>
    <row r="413" spans="2:6" s="9" customFormat="1" x14ac:dyDescent="0.2">
      <c r="B413" s="15"/>
      <c r="E413" s="16"/>
      <c r="F413" s="16"/>
    </row>
    <row r="414" spans="2:6" s="9" customFormat="1" x14ac:dyDescent="0.2">
      <c r="B414" s="15"/>
      <c r="E414" s="16"/>
      <c r="F414" s="16"/>
    </row>
    <row r="415" spans="2:6" s="9" customFormat="1" x14ac:dyDescent="0.2">
      <c r="B415" s="15"/>
      <c r="E415" s="16"/>
      <c r="F415" s="16"/>
    </row>
    <row r="416" spans="2:6" s="9" customFormat="1" x14ac:dyDescent="0.2">
      <c r="B416" s="15"/>
      <c r="E416" s="16"/>
      <c r="F416" s="16"/>
    </row>
    <row r="417" spans="2:6" s="9" customFormat="1" x14ac:dyDescent="0.2">
      <c r="B417" s="15"/>
      <c r="E417" s="16"/>
      <c r="F417" s="16"/>
    </row>
    <row r="418" spans="2:6" s="9" customFormat="1" x14ac:dyDescent="0.2">
      <c r="B418" s="15"/>
      <c r="E418" s="16"/>
      <c r="F418" s="16"/>
    </row>
    <row r="419" spans="2:6" s="9" customFormat="1" x14ac:dyDescent="0.2">
      <c r="B419" s="15"/>
      <c r="E419" s="16"/>
      <c r="F419" s="16"/>
    </row>
    <row r="420" spans="2:6" s="9" customFormat="1" x14ac:dyDescent="0.2">
      <c r="B420" s="15"/>
      <c r="E420" s="16"/>
      <c r="F420" s="16"/>
    </row>
    <row r="421" spans="2:6" s="9" customFormat="1" x14ac:dyDescent="0.2">
      <c r="B421" s="15"/>
      <c r="E421" s="16"/>
      <c r="F421" s="16"/>
    </row>
    <row r="422" spans="2:6" s="9" customFormat="1" x14ac:dyDescent="0.2">
      <c r="B422" s="15"/>
      <c r="E422" s="16"/>
      <c r="F422" s="16"/>
    </row>
    <row r="423" spans="2:6" s="9" customFormat="1" x14ac:dyDescent="0.2">
      <c r="B423" s="15"/>
      <c r="E423" s="16"/>
      <c r="F423" s="16"/>
    </row>
    <row r="424" spans="2:6" s="9" customFormat="1" x14ac:dyDescent="0.2">
      <c r="B424" s="15"/>
      <c r="E424" s="16"/>
      <c r="F424" s="16"/>
    </row>
    <row r="425" spans="2:6" s="9" customFormat="1" x14ac:dyDescent="0.2">
      <c r="B425" s="15"/>
      <c r="E425" s="16"/>
      <c r="F425" s="16"/>
    </row>
    <row r="426" spans="2:6" s="9" customFormat="1" x14ac:dyDescent="0.2">
      <c r="B426" s="15"/>
      <c r="E426" s="16"/>
      <c r="F426" s="16"/>
    </row>
    <row r="427" spans="2:6" s="9" customFormat="1" x14ac:dyDescent="0.2">
      <c r="B427" s="15"/>
      <c r="E427" s="16"/>
      <c r="F427" s="16"/>
    </row>
    <row r="428" spans="2:6" s="9" customFormat="1" x14ac:dyDescent="0.2">
      <c r="B428" s="15"/>
      <c r="E428" s="16"/>
      <c r="F428" s="16"/>
    </row>
    <row r="429" spans="2:6" s="9" customFormat="1" x14ac:dyDescent="0.2">
      <c r="B429" s="15"/>
      <c r="E429" s="16"/>
      <c r="F429" s="16"/>
    </row>
    <row r="430" spans="2:6" s="9" customFormat="1" x14ac:dyDescent="0.2">
      <c r="B430" s="15"/>
      <c r="E430" s="16"/>
      <c r="F430" s="16"/>
    </row>
    <row r="431" spans="2:6" s="9" customFormat="1" x14ac:dyDescent="0.2">
      <c r="B431" s="15"/>
      <c r="E431" s="16"/>
      <c r="F431" s="16"/>
    </row>
    <row r="432" spans="2:6" s="9" customFormat="1" x14ac:dyDescent="0.2">
      <c r="B432" s="15"/>
      <c r="E432" s="16"/>
      <c r="F432" s="16"/>
    </row>
    <row r="433" spans="2:6" s="9" customFormat="1" x14ac:dyDescent="0.2">
      <c r="B433" s="15"/>
      <c r="E433" s="16"/>
      <c r="F433" s="16"/>
    </row>
    <row r="434" spans="2:6" s="9" customFormat="1" x14ac:dyDescent="0.2">
      <c r="B434" s="15"/>
      <c r="E434" s="16"/>
      <c r="F434" s="16"/>
    </row>
    <row r="435" spans="2:6" s="9" customFormat="1" x14ac:dyDescent="0.2">
      <c r="B435" s="15"/>
      <c r="E435" s="16"/>
      <c r="F435" s="16"/>
    </row>
    <row r="436" spans="2:6" s="9" customFormat="1" x14ac:dyDescent="0.2">
      <c r="B436" s="15"/>
      <c r="E436" s="16"/>
      <c r="F436" s="16"/>
    </row>
    <row r="437" spans="2:6" s="9" customFormat="1" x14ac:dyDescent="0.2">
      <c r="B437" s="15"/>
      <c r="E437" s="16"/>
      <c r="F437" s="16"/>
    </row>
    <row r="438" spans="2:6" s="9" customFormat="1" x14ac:dyDescent="0.2">
      <c r="B438" s="15"/>
      <c r="E438" s="16"/>
      <c r="F438" s="16"/>
    </row>
    <row r="439" spans="2:6" s="9" customFormat="1" x14ac:dyDescent="0.2">
      <c r="B439" s="15"/>
      <c r="E439" s="16"/>
      <c r="F439" s="16"/>
    </row>
    <row r="440" spans="2:6" s="9" customFormat="1" x14ac:dyDescent="0.2">
      <c r="B440" s="15"/>
      <c r="E440" s="16"/>
      <c r="F440" s="16"/>
    </row>
    <row r="441" spans="2:6" s="9" customFormat="1" x14ac:dyDescent="0.2">
      <c r="B441" s="15"/>
      <c r="E441" s="16"/>
      <c r="F441" s="16"/>
    </row>
    <row r="442" spans="2:6" s="9" customFormat="1" x14ac:dyDescent="0.2">
      <c r="B442" s="15"/>
      <c r="E442" s="16"/>
      <c r="F442" s="16"/>
    </row>
    <row r="443" spans="2:6" s="9" customFormat="1" x14ac:dyDescent="0.2">
      <c r="B443" s="15"/>
      <c r="E443" s="16"/>
      <c r="F443" s="16"/>
    </row>
    <row r="444" spans="2:6" s="9" customFormat="1" x14ac:dyDescent="0.2">
      <c r="B444" s="15"/>
      <c r="E444" s="16"/>
      <c r="F444" s="16"/>
    </row>
    <row r="445" spans="2:6" s="9" customFormat="1" x14ac:dyDescent="0.2">
      <c r="B445" s="15"/>
      <c r="E445" s="16"/>
      <c r="F445" s="16"/>
    </row>
    <row r="446" spans="2:6" s="9" customFormat="1" x14ac:dyDescent="0.2">
      <c r="B446" s="15"/>
      <c r="E446" s="16"/>
      <c r="F446" s="16"/>
    </row>
    <row r="447" spans="2:6" s="9" customFormat="1" x14ac:dyDescent="0.2">
      <c r="B447" s="15"/>
      <c r="E447" s="16"/>
      <c r="F447" s="16"/>
    </row>
    <row r="448" spans="2:6" s="9" customFormat="1" x14ac:dyDescent="0.2">
      <c r="B448" s="15"/>
      <c r="E448" s="16"/>
      <c r="F448" s="16"/>
    </row>
    <row r="449" spans="2:6" s="9" customFormat="1" x14ac:dyDescent="0.2">
      <c r="B449" s="15"/>
      <c r="E449" s="16"/>
      <c r="F449" s="16"/>
    </row>
    <row r="450" spans="2:6" s="9" customFormat="1" x14ac:dyDescent="0.2">
      <c r="B450" s="15"/>
      <c r="E450" s="16"/>
      <c r="F450" s="16"/>
    </row>
    <row r="451" spans="2:6" s="9" customFormat="1" x14ac:dyDescent="0.2">
      <c r="B451" s="15"/>
      <c r="E451" s="16"/>
      <c r="F451" s="16"/>
    </row>
    <row r="452" spans="2:6" s="9" customFormat="1" x14ac:dyDescent="0.2">
      <c r="B452" s="15"/>
      <c r="E452" s="16"/>
      <c r="F452" s="16"/>
    </row>
    <row r="453" spans="2:6" s="9" customFormat="1" x14ac:dyDescent="0.2">
      <c r="B453" s="15"/>
      <c r="E453" s="16"/>
      <c r="F453" s="16"/>
    </row>
    <row r="454" spans="2:6" s="9" customFormat="1" x14ac:dyDescent="0.2">
      <c r="B454" s="15"/>
      <c r="E454" s="16"/>
      <c r="F454" s="16"/>
    </row>
    <row r="455" spans="2:6" s="9" customFormat="1" x14ac:dyDescent="0.2">
      <c r="B455" s="15"/>
      <c r="E455" s="16"/>
      <c r="F455" s="16"/>
    </row>
    <row r="456" spans="2:6" s="9" customFormat="1" x14ac:dyDescent="0.2">
      <c r="B456" s="15"/>
      <c r="E456" s="16"/>
      <c r="F456" s="16"/>
    </row>
    <row r="457" spans="2:6" s="9" customFormat="1" x14ac:dyDescent="0.2">
      <c r="B457" s="15"/>
      <c r="E457" s="16"/>
      <c r="F457" s="16"/>
    </row>
    <row r="458" spans="2:6" s="9" customFormat="1" x14ac:dyDescent="0.2">
      <c r="B458" s="15"/>
      <c r="E458" s="16"/>
      <c r="F458" s="16"/>
    </row>
    <row r="459" spans="2:6" s="9" customFormat="1" x14ac:dyDescent="0.2">
      <c r="B459" s="15"/>
      <c r="E459" s="16"/>
      <c r="F459" s="16"/>
    </row>
    <row r="460" spans="2:6" s="9" customFormat="1" x14ac:dyDescent="0.2">
      <c r="B460" s="15"/>
      <c r="E460" s="16"/>
      <c r="F460" s="16"/>
    </row>
    <row r="461" spans="2:6" s="9" customFormat="1" x14ac:dyDescent="0.2">
      <c r="B461" s="15"/>
      <c r="E461" s="16"/>
      <c r="F461" s="16"/>
    </row>
    <row r="462" spans="2:6" s="9" customFormat="1" x14ac:dyDescent="0.2">
      <c r="B462" s="15"/>
      <c r="E462" s="16"/>
      <c r="F462" s="16"/>
    </row>
    <row r="463" spans="2:6" s="9" customFormat="1" x14ac:dyDescent="0.2">
      <c r="B463" s="15"/>
      <c r="E463" s="16"/>
      <c r="F463" s="16"/>
    </row>
    <row r="464" spans="2:6" s="9" customFormat="1" x14ac:dyDescent="0.2">
      <c r="B464" s="15"/>
      <c r="E464" s="16"/>
      <c r="F464" s="16"/>
    </row>
    <row r="465" spans="2:6" s="9" customFormat="1" x14ac:dyDescent="0.2">
      <c r="B465" s="15"/>
      <c r="E465" s="16"/>
      <c r="F465" s="16"/>
    </row>
    <row r="466" spans="2:6" s="9" customFormat="1" x14ac:dyDescent="0.2">
      <c r="B466" s="15"/>
      <c r="E466" s="16"/>
      <c r="F466" s="16"/>
    </row>
    <row r="467" spans="2:6" s="9" customFormat="1" x14ac:dyDescent="0.2">
      <c r="B467" s="15"/>
      <c r="E467" s="16"/>
      <c r="F467" s="16"/>
    </row>
    <row r="468" spans="2:6" s="9" customFormat="1" x14ac:dyDescent="0.2">
      <c r="B468" s="15"/>
      <c r="E468" s="16"/>
      <c r="F468" s="16"/>
    </row>
    <row r="469" spans="2:6" s="9" customFormat="1" x14ac:dyDescent="0.2">
      <c r="B469" s="15"/>
      <c r="E469" s="16"/>
      <c r="F469" s="16"/>
    </row>
    <row r="470" spans="2:6" s="9" customFormat="1" x14ac:dyDescent="0.2">
      <c r="B470" s="15"/>
      <c r="E470" s="16"/>
      <c r="F470" s="16"/>
    </row>
    <row r="471" spans="2:6" s="9" customFormat="1" x14ac:dyDescent="0.2">
      <c r="B471" s="15"/>
      <c r="E471" s="16"/>
      <c r="F471" s="16"/>
    </row>
    <row r="472" spans="2:6" s="9" customFormat="1" x14ac:dyDescent="0.2">
      <c r="B472" s="15"/>
      <c r="E472" s="16"/>
      <c r="F472" s="16"/>
    </row>
    <row r="473" spans="2:6" s="9" customFormat="1" x14ac:dyDescent="0.2">
      <c r="B473" s="15"/>
      <c r="E473" s="16"/>
      <c r="F473" s="16"/>
    </row>
    <row r="474" spans="2:6" s="9" customFormat="1" x14ac:dyDescent="0.2">
      <c r="B474" s="15"/>
      <c r="E474" s="16"/>
      <c r="F474" s="16"/>
    </row>
    <row r="475" spans="2:6" s="9" customFormat="1" x14ac:dyDescent="0.2">
      <c r="B475" s="15"/>
      <c r="E475" s="16"/>
      <c r="F475" s="16"/>
    </row>
    <row r="476" spans="2:6" s="9" customFormat="1" x14ac:dyDescent="0.2">
      <c r="B476" s="15"/>
      <c r="E476" s="16"/>
      <c r="F476" s="16"/>
    </row>
    <row r="477" spans="2:6" s="9" customFormat="1" x14ac:dyDescent="0.2">
      <c r="B477" s="15"/>
      <c r="E477" s="16"/>
      <c r="F477" s="16"/>
    </row>
    <row r="478" spans="2:6" s="9" customFormat="1" x14ac:dyDescent="0.2">
      <c r="B478" s="15"/>
      <c r="E478" s="16"/>
      <c r="F478" s="16"/>
    </row>
    <row r="479" spans="2:6" s="9" customFormat="1" x14ac:dyDescent="0.2">
      <c r="B479" s="15"/>
      <c r="E479" s="16"/>
      <c r="F479" s="16"/>
    </row>
    <row r="480" spans="2:6" s="9" customFormat="1" x14ac:dyDescent="0.2">
      <c r="B480" s="15"/>
      <c r="E480" s="16"/>
      <c r="F480" s="16"/>
    </row>
    <row r="481" spans="2:6" s="9" customFormat="1" x14ac:dyDescent="0.2">
      <c r="B481" s="15"/>
      <c r="E481" s="16"/>
      <c r="F481" s="16"/>
    </row>
    <row r="482" spans="2:6" s="9" customFormat="1" x14ac:dyDescent="0.2">
      <c r="B482" s="15"/>
      <c r="E482" s="16"/>
      <c r="F482" s="16"/>
    </row>
    <row r="483" spans="2:6" s="9" customFormat="1" x14ac:dyDescent="0.2">
      <c r="B483" s="15"/>
      <c r="E483" s="16"/>
      <c r="F483" s="16"/>
    </row>
    <row r="484" spans="2:6" s="9" customFormat="1" x14ac:dyDescent="0.2">
      <c r="B484" s="15"/>
      <c r="E484" s="16"/>
      <c r="F484" s="16"/>
    </row>
    <row r="485" spans="2:6" s="9" customFormat="1" x14ac:dyDescent="0.2">
      <c r="B485" s="15"/>
      <c r="E485" s="16"/>
      <c r="F485" s="16"/>
    </row>
    <row r="486" spans="2:6" s="9" customFormat="1" x14ac:dyDescent="0.2">
      <c r="B486" s="15"/>
      <c r="E486" s="16"/>
      <c r="F486" s="16"/>
    </row>
    <row r="487" spans="2:6" s="9" customFormat="1" x14ac:dyDescent="0.2">
      <c r="B487" s="15"/>
      <c r="E487" s="16"/>
      <c r="F487" s="16"/>
    </row>
    <row r="488" spans="2:6" s="9" customFormat="1" x14ac:dyDescent="0.2">
      <c r="B488" s="15"/>
      <c r="E488" s="16"/>
      <c r="F488" s="16"/>
    </row>
    <row r="489" spans="2:6" s="9" customFormat="1" x14ac:dyDescent="0.2">
      <c r="B489" s="15"/>
      <c r="E489" s="16"/>
      <c r="F489" s="16"/>
    </row>
    <row r="490" spans="2:6" s="9" customFormat="1" x14ac:dyDescent="0.2">
      <c r="B490" s="15"/>
      <c r="E490" s="16"/>
      <c r="F490" s="16"/>
    </row>
    <row r="491" spans="2:6" s="9" customFormat="1" x14ac:dyDescent="0.2">
      <c r="B491" s="15"/>
      <c r="E491" s="16"/>
      <c r="F491" s="16"/>
    </row>
    <row r="492" spans="2:6" s="9" customFormat="1" x14ac:dyDescent="0.2">
      <c r="B492" s="15"/>
      <c r="E492" s="16"/>
      <c r="F492" s="16"/>
    </row>
    <row r="493" spans="2:6" s="9" customFormat="1" x14ac:dyDescent="0.2">
      <c r="B493" s="15"/>
      <c r="E493" s="16"/>
      <c r="F493" s="16"/>
    </row>
    <row r="494" spans="2:6" s="9" customFormat="1" x14ac:dyDescent="0.2">
      <c r="B494" s="15"/>
      <c r="E494" s="16"/>
      <c r="F494" s="16"/>
    </row>
    <row r="495" spans="2:6" s="9" customFormat="1" x14ac:dyDescent="0.2">
      <c r="B495" s="15"/>
      <c r="E495" s="16"/>
      <c r="F495" s="16"/>
    </row>
    <row r="496" spans="2:6" s="9" customFormat="1" x14ac:dyDescent="0.2">
      <c r="B496" s="15"/>
      <c r="E496" s="16"/>
      <c r="F496" s="16"/>
    </row>
    <row r="497" spans="2:6" s="9" customFormat="1" x14ac:dyDescent="0.2">
      <c r="B497" s="15"/>
      <c r="E497" s="16"/>
      <c r="F497" s="16"/>
    </row>
    <row r="498" spans="2:6" s="9" customFormat="1" x14ac:dyDescent="0.2">
      <c r="B498" s="15"/>
      <c r="E498" s="16"/>
      <c r="F498" s="16"/>
    </row>
    <row r="499" spans="2:6" s="9" customFormat="1" x14ac:dyDescent="0.2">
      <c r="B499" s="15"/>
      <c r="E499" s="16"/>
      <c r="F499" s="16"/>
    </row>
    <row r="500" spans="2:6" s="9" customFormat="1" x14ac:dyDescent="0.2">
      <c r="B500" s="15"/>
      <c r="E500" s="16"/>
      <c r="F500" s="16"/>
    </row>
    <row r="501" spans="2:6" s="9" customFormat="1" x14ac:dyDescent="0.2">
      <c r="B501" s="15"/>
      <c r="E501" s="16"/>
      <c r="F501" s="16"/>
    </row>
    <row r="502" spans="2:6" s="9" customFormat="1" x14ac:dyDescent="0.2">
      <c r="B502" s="15"/>
      <c r="E502" s="16"/>
      <c r="F502" s="16"/>
    </row>
    <row r="503" spans="2:6" s="9" customFormat="1" x14ac:dyDescent="0.2">
      <c r="B503" s="15"/>
      <c r="E503" s="16"/>
      <c r="F503" s="16"/>
    </row>
    <row r="504" spans="2:6" s="9" customFormat="1" x14ac:dyDescent="0.2">
      <c r="B504" s="15"/>
      <c r="E504" s="16"/>
      <c r="F504" s="16"/>
    </row>
    <row r="505" spans="2:6" s="9" customFormat="1" x14ac:dyDescent="0.2">
      <c r="B505" s="15"/>
      <c r="E505" s="16"/>
      <c r="F505" s="16"/>
    </row>
    <row r="506" spans="2:6" s="9" customFormat="1" x14ac:dyDescent="0.2">
      <c r="B506" s="15"/>
      <c r="E506" s="16"/>
      <c r="F506" s="16"/>
    </row>
    <row r="507" spans="2:6" s="9" customFormat="1" x14ac:dyDescent="0.2">
      <c r="B507" s="15"/>
      <c r="E507" s="16"/>
      <c r="F507" s="16"/>
    </row>
    <row r="508" spans="2:6" s="9" customFormat="1" x14ac:dyDescent="0.2">
      <c r="B508" s="15"/>
      <c r="E508" s="16"/>
      <c r="F508" s="16"/>
    </row>
    <row r="509" spans="2:6" s="9" customFormat="1" x14ac:dyDescent="0.2">
      <c r="B509" s="15"/>
      <c r="E509" s="16"/>
      <c r="F509" s="16"/>
    </row>
    <row r="510" spans="2:6" s="9" customFormat="1" x14ac:dyDescent="0.2">
      <c r="B510" s="15"/>
      <c r="E510" s="16"/>
      <c r="F510" s="16"/>
    </row>
    <row r="511" spans="2:6" s="9" customFormat="1" x14ac:dyDescent="0.2">
      <c r="B511" s="15"/>
      <c r="E511" s="16"/>
      <c r="F511" s="16"/>
    </row>
    <row r="512" spans="2:6" s="9" customFormat="1" x14ac:dyDescent="0.2">
      <c r="B512" s="15"/>
      <c r="E512" s="16"/>
      <c r="F512" s="16"/>
    </row>
    <row r="513" spans="2:6" s="9" customFormat="1" x14ac:dyDescent="0.2">
      <c r="B513" s="15"/>
      <c r="E513" s="16"/>
      <c r="F513" s="16"/>
    </row>
    <row r="514" spans="2:6" s="9" customFormat="1" x14ac:dyDescent="0.2">
      <c r="B514" s="15"/>
      <c r="E514" s="16"/>
      <c r="F514" s="16"/>
    </row>
    <row r="515" spans="2:6" s="9" customFormat="1" x14ac:dyDescent="0.2">
      <c r="B515" s="15"/>
      <c r="E515" s="16"/>
      <c r="F515" s="16"/>
    </row>
    <row r="516" spans="2:6" s="9" customFormat="1" x14ac:dyDescent="0.2">
      <c r="B516" s="15"/>
      <c r="E516" s="16"/>
      <c r="F516" s="16"/>
    </row>
    <row r="517" spans="2:6" s="9" customFormat="1" x14ac:dyDescent="0.2">
      <c r="B517" s="15"/>
      <c r="E517" s="16"/>
      <c r="F517" s="16"/>
    </row>
    <row r="518" spans="2:6" s="9" customFormat="1" x14ac:dyDescent="0.2">
      <c r="B518" s="15"/>
      <c r="E518" s="16"/>
      <c r="F518" s="16"/>
    </row>
    <row r="519" spans="2:6" s="9" customFormat="1" x14ac:dyDescent="0.2">
      <c r="B519" s="15"/>
      <c r="E519" s="16"/>
      <c r="F519" s="16"/>
    </row>
    <row r="520" spans="2:6" s="9" customFormat="1" x14ac:dyDescent="0.2">
      <c r="B520" s="15"/>
      <c r="E520" s="16"/>
      <c r="F520" s="16"/>
    </row>
    <row r="521" spans="2:6" s="9" customFormat="1" x14ac:dyDescent="0.2">
      <c r="B521" s="15"/>
      <c r="E521" s="16"/>
      <c r="F521" s="16"/>
    </row>
    <row r="522" spans="2:6" s="9" customFormat="1" x14ac:dyDescent="0.2">
      <c r="B522" s="15"/>
      <c r="E522" s="16"/>
      <c r="F522" s="16"/>
    </row>
    <row r="523" spans="2:6" s="9" customFormat="1" x14ac:dyDescent="0.2">
      <c r="B523" s="15"/>
      <c r="E523" s="16"/>
      <c r="F523" s="16"/>
    </row>
    <row r="524" spans="2:6" s="9" customFormat="1" x14ac:dyDescent="0.2">
      <c r="B524" s="15"/>
      <c r="E524" s="16"/>
      <c r="F524" s="16"/>
    </row>
    <row r="525" spans="2:6" s="9" customFormat="1" x14ac:dyDescent="0.2">
      <c r="B525" s="15"/>
      <c r="E525" s="16"/>
      <c r="F525" s="16"/>
    </row>
    <row r="526" spans="2:6" s="9" customFormat="1" x14ac:dyDescent="0.2">
      <c r="B526" s="15"/>
      <c r="E526" s="16"/>
      <c r="F526" s="16"/>
    </row>
    <row r="527" spans="2:6" s="9" customFormat="1" x14ac:dyDescent="0.2">
      <c r="B527" s="15"/>
      <c r="E527" s="16"/>
      <c r="F527" s="16"/>
    </row>
    <row r="528" spans="2:6" s="9" customFormat="1" x14ac:dyDescent="0.2">
      <c r="B528" s="15"/>
      <c r="E528" s="16"/>
      <c r="F528" s="16"/>
    </row>
    <row r="529" spans="2:6" s="9" customFormat="1" x14ac:dyDescent="0.2">
      <c r="B529" s="15"/>
      <c r="E529" s="16"/>
      <c r="F529" s="16"/>
    </row>
    <row r="530" spans="2:6" s="9" customFormat="1" x14ac:dyDescent="0.2">
      <c r="B530" s="15"/>
      <c r="E530" s="16"/>
      <c r="F530" s="16"/>
    </row>
    <row r="531" spans="2:6" s="9" customFormat="1" x14ac:dyDescent="0.2">
      <c r="B531" s="15"/>
      <c r="E531" s="16"/>
      <c r="F531" s="16"/>
    </row>
    <row r="532" spans="2:6" s="9" customFormat="1" x14ac:dyDescent="0.2">
      <c r="B532" s="15"/>
      <c r="E532" s="16"/>
      <c r="F532" s="16"/>
    </row>
    <row r="533" spans="2:6" s="9" customFormat="1" x14ac:dyDescent="0.2">
      <c r="B533" s="15"/>
      <c r="E533" s="16"/>
      <c r="F533" s="16"/>
    </row>
    <row r="534" spans="2:6" s="9" customFormat="1" x14ac:dyDescent="0.2">
      <c r="B534" s="15"/>
      <c r="E534" s="16"/>
      <c r="F534" s="16"/>
    </row>
    <row r="535" spans="2:6" s="9" customFormat="1" x14ac:dyDescent="0.2">
      <c r="B535" s="15"/>
      <c r="E535" s="16"/>
      <c r="F535" s="16"/>
    </row>
    <row r="536" spans="2:6" s="9" customFormat="1" x14ac:dyDescent="0.2">
      <c r="B536" s="15"/>
      <c r="E536" s="16"/>
      <c r="F536" s="16"/>
    </row>
    <row r="537" spans="2:6" s="9" customFormat="1" x14ac:dyDescent="0.2">
      <c r="B537" s="15"/>
      <c r="E537" s="16"/>
      <c r="F537" s="16"/>
    </row>
    <row r="538" spans="2:6" s="9" customFormat="1" x14ac:dyDescent="0.2">
      <c r="B538" s="15"/>
      <c r="E538" s="16"/>
      <c r="F538" s="16"/>
    </row>
    <row r="539" spans="2:6" s="9" customFormat="1" x14ac:dyDescent="0.2">
      <c r="B539" s="15"/>
      <c r="E539" s="16"/>
      <c r="F539" s="16"/>
    </row>
    <row r="540" spans="2:6" s="9" customFormat="1" x14ac:dyDescent="0.2">
      <c r="B540" s="15"/>
      <c r="E540" s="16"/>
      <c r="F540" s="16"/>
    </row>
    <row r="541" spans="2:6" s="9" customFormat="1" x14ac:dyDescent="0.2">
      <c r="B541" s="15"/>
      <c r="E541" s="16"/>
      <c r="F541" s="16"/>
    </row>
    <row r="542" spans="2:6" s="9" customFormat="1" x14ac:dyDescent="0.2">
      <c r="B542" s="15"/>
      <c r="E542" s="16"/>
      <c r="F542" s="16"/>
    </row>
    <row r="543" spans="2:6" s="9" customFormat="1" x14ac:dyDescent="0.2">
      <c r="B543" s="15"/>
      <c r="E543" s="16"/>
      <c r="F543" s="16"/>
    </row>
    <row r="544" spans="2:6" s="9" customFormat="1" x14ac:dyDescent="0.2">
      <c r="B544" s="15"/>
      <c r="E544" s="16"/>
      <c r="F544" s="16"/>
    </row>
    <row r="545" spans="2:6" s="9" customFormat="1" x14ac:dyDescent="0.2">
      <c r="B545" s="15"/>
      <c r="E545" s="16"/>
      <c r="F545" s="16"/>
    </row>
    <row r="546" spans="2:6" s="9" customFormat="1" x14ac:dyDescent="0.2">
      <c r="B546" s="15"/>
      <c r="E546" s="16"/>
      <c r="F546" s="16"/>
    </row>
    <row r="547" spans="2:6" s="9" customFormat="1" x14ac:dyDescent="0.2">
      <c r="B547" s="15"/>
      <c r="E547" s="16"/>
      <c r="F547" s="16"/>
    </row>
    <row r="548" spans="2:6" s="9" customFormat="1" x14ac:dyDescent="0.2">
      <c r="B548" s="15"/>
      <c r="E548" s="16"/>
      <c r="F548" s="16"/>
    </row>
    <row r="549" spans="2:6" s="9" customFormat="1" x14ac:dyDescent="0.2">
      <c r="B549" s="15"/>
      <c r="E549" s="16"/>
      <c r="F549" s="16"/>
    </row>
    <row r="550" spans="2:6" s="9" customFormat="1" x14ac:dyDescent="0.2">
      <c r="B550" s="15"/>
      <c r="E550" s="16"/>
      <c r="F550" s="16"/>
    </row>
    <row r="551" spans="2:6" s="9" customFormat="1" x14ac:dyDescent="0.2">
      <c r="B551" s="15"/>
      <c r="E551" s="16"/>
      <c r="F551" s="16"/>
    </row>
    <row r="552" spans="2:6" s="9" customFormat="1" x14ac:dyDescent="0.2">
      <c r="B552" s="15"/>
      <c r="E552" s="16"/>
      <c r="F552" s="16"/>
    </row>
    <row r="553" spans="2:6" s="9" customFormat="1" x14ac:dyDescent="0.2">
      <c r="B553" s="15"/>
      <c r="E553" s="16"/>
      <c r="F553" s="16"/>
    </row>
    <row r="554" spans="2:6" s="9" customFormat="1" x14ac:dyDescent="0.2">
      <c r="B554" s="15"/>
      <c r="E554" s="16"/>
      <c r="F554" s="16"/>
    </row>
    <row r="555" spans="2:6" s="9" customFormat="1" x14ac:dyDescent="0.2">
      <c r="B555" s="15"/>
      <c r="E555" s="16"/>
      <c r="F555" s="16"/>
    </row>
    <row r="556" spans="2:6" s="9" customFormat="1" x14ac:dyDescent="0.2">
      <c r="B556" s="15"/>
      <c r="E556" s="16"/>
      <c r="F556" s="16"/>
    </row>
    <row r="557" spans="2:6" s="9" customFormat="1" x14ac:dyDescent="0.2">
      <c r="B557" s="15"/>
      <c r="E557" s="16"/>
      <c r="F557" s="16"/>
    </row>
    <row r="558" spans="2:6" s="9" customFormat="1" x14ac:dyDescent="0.2">
      <c r="B558" s="15"/>
      <c r="E558" s="16"/>
      <c r="F558" s="16"/>
    </row>
    <row r="559" spans="2:6" s="9" customFormat="1" x14ac:dyDescent="0.2">
      <c r="B559" s="15"/>
      <c r="E559" s="16"/>
      <c r="F559" s="16"/>
    </row>
    <row r="560" spans="2:6" s="9" customFormat="1" x14ac:dyDescent="0.2">
      <c r="B560" s="15"/>
      <c r="E560" s="16"/>
      <c r="F560" s="16"/>
    </row>
    <row r="561" spans="2:6" s="9" customFormat="1" x14ac:dyDescent="0.2">
      <c r="B561" s="15"/>
      <c r="E561" s="16"/>
      <c r="F561" s="16"/>
    </row>
    <row r="562" spans="2:6" s="9" customFormat="1" x14ac:dyDescent="0.2">
      <c r="B562" s="15"/>
      <c r="E562" s="16"/>
      <c r="F562" s="16"/>
    </row>
    <row r="563" spans="2:6" s="9" customFormat="1" x14ac:dyDescent="0.2">
      <c r="B563" s="15"/>
      <c r="E563" s="16"/>
      <c r="F563" s="16"/>
    </row>
    <row r="564" spans="2:6" s="9" customFormat="1" x14ac:dyDescent="0.2">
      <c r="B564" s="15"/>
      <c r="E564" s="16"/>
      <c r="F564" s="16"/>
    </row>
    <row r="565" spans="2:6" s="9" customFormat="1" x14ac:dyDescent="0.2">
      <c r="B565" s="15"/>
      <c r="E565" s="16"/>
      <c r="F565" s="16"/>
    </row>
    <row r="566" spans="2:6" s="9" customFormat="1" x14ac:dyDescent="0.2">
      <c r="B566" s="15"/>
      <c r="E566" s="16"/>
      <c r="F566" s="16"/>
    </row>
    <row r="567" spans="2:6" s="9" customFormat="1" x14ac:dyDescent="0.2">
      <c r="B567" s="15"/>
      <c r="E567" s="16"/>
      <c r="F567" s="16"/>
    </row>
    <row r="568" spans="2:6" s="9" customFormat="1" x14ac:dyDescent="0.2">
      <c r="B568" s="15"/>
      <c r="E568" s="16"/>
      <c r="F568" s="16"/>
    </row>
    <row r="569" spans="2:6" s="9" customFormat="1" x14ac:dyDescent="0.2">
      <c r="B569" s="15"/>
      <c r="E569" s="16"/>
      <c r="F569" s="16"/>
    </row>
    <row r="570" spans="2:6" s="9" customFormat="1" x14ac:dyDescent="0.2">
      <c r="B570" s="15"/>
      <c r="E570" s="16"/>
      <c r="F570" s="16"/>
    </row>
    <row r="571" spans="2:6" s="9" customFormat="1" x14ac:dyDescent="0.2">
      <c r="B571" s="15"/>
      <c r="E571" s="16"/>
      <c r="F571" s="16"/>
    </row>
    <row r="572" spans="2:6" s="9" customFormat="1" x14ac:dyDescent="0.2">
      <c r="B572" s="15"/>
      <c r="E572" s="16"/>
      <c r="F572" s="16"/>
    </row>
    <row r="573" spans="2:6" s="9" customFormat="1" x14ac:dyDescent="0.2">
      <c r="B573" s="15"/>
      <c r="E573" s="16"/>
      <c r="F573" s="16"/>
    </row>
    <row r="574" spans="2:6" s="9" customFormat="1" x14ac:dyDescent="0.2">
      <c r="B574" s="15"/>
      <c r="E574" s="16"/>
      <c r="F574" s="16"/>
    </row>
    <row r="575" spans="2:6" s="9" customFormat="1" x14ac:dyDescent="0.2">
      <c r="B575" s="15"/>
      <c r="E575" s="16"/>
      <c r="F575" s="16"/>
    </row>
    <row r="576" spans="2:6" s="9" customFormat="1" x14ac:dyDescent="0.2">
      <c r="B576" s="15"/>
      <c r="E576" s="16"/>
      <c r="F576" s="16"/>
    </row>
    <row r="577" spans="2:6" s="9" customFormat="1" x14ac:dyDescent="0.2">
      <c r="B577" s="15"/>
      <c r="E577" s="16"/>
      <c r="F577" s="16"/>
    </row>
    <row r="578" spans="2:6" s="9" customFormat="1" x14ac:dyDescent="0.2">
      <c r="B578" s="15"/>
      <c r="E578" s="16"/>
      <c r="F578" s="16"/>
    </row>
    <row r="579" spans="2:6" s="9" customFormat="1" x14ac:dyDescent="0.2">
      <c r="B579" s="15"/>
      <c r="E579" s="16"/>
      <c r="F579" s="16"/>
    </row>
    <row r="580" spans="2:6" s="9" customFormat="1" x14ac:dyDescent="0.2">
      <c r="B580" s="15"/>
      <c r="E580" s="16"/>
      <c r="F580" s="16"/>
    </row>
    <row r="581" spans="2:6" s="9" customFormat="1" x14ac:dyDescent="0.2">
      <c r="B581" s="15"/>
      <c r="E581" s="16"/>
      <c r="F581" s="16"/>
    </row>
    <row r="582" spans="2:6" s="9" customFormat="1" x14ac:dyDescent="0.2">
      <c r="B582" s="15"/>
      <c r="E582" s="16"/>
      <c r="F582" s="16"/>
    </row>
    <row r="583" spans="2:6" s="9" customFormat="1" x14ac:dyDescent="0.2">
      <c r="B583" s="15"/>
      <c r="E583" s="16"/>
      <c r="F583" s="16"/>
    </row>
    <row r="584" spans="2:6" s="9" customFormat="1" x14ac:dyDescent="0.2">
      <c r="B584" s="15"/>
      <c r="E584" s="16"/>
      <c r="F584" s="16"/>
    </row>
    <row r="585" spans="2:6" s="9" customFormat="1" x14ac:dyDescent="0.2">
      <c r="B585" s="15"/>
      <c r="E585" s="16"/>
      <c r="F585" s="16"/>
    </row>
    <row r="586" spans="2:6" s="9" customFormat="1" x14ac:dyDescent="0.2">
      <c r="B586" s="15"/>
      <c r="E586" s="16"/>
      <c r="F586" s="16"/>
    </row>
    <row r="587" spans="2:6" s="9" customFormat="1" x14ac:dyDescent="0.2">
      <c r="B587" s="15"/>
      <c r="E587" s="16"/>
      <c r="F587" s="16"/>
    </row>
    <row r="588" spans="2:6" s="9" customFormat="1" x14ac:dyDescent="0.2">
      <c r="B588" s="15"/>
      <c r="E588" s="16"/>
      <c r="F588" s="16"/>
    </row>
    <row r="589" spans="2:6" s="9" customFormat="1" x14ac:dyDescent="0.2">
      <c r="B589" s="15"/>
      <c r="E589" s="16"/>
      <c r="F589" s="16"/>
    </row>
    <row r="590" spans="2:6" s="9" customFormat="1" x14ac:dyDescent="0.2">
      <c r="B590" s="15"/>
      <c r="E590" s="16"/>
      <c r="F590" s="16"/>
    </row>
    <row r="591" spans="2:6" s="9" customFormat="1" x14ac:dyDescent="0.2">
      <c r="B591" s="15"/>
      <c r="E591" s="16"/>
      <c r="F591" s="16"/>
    </row>
    <row r="592" spans="2:6" s="9" customFormat="1" x14ac:dyDescent="0.2">
      <c r="B592" s="15"/>
      <c r="E592" s="16"/>
      <c r="F592" s="16"/>
    </row>
    <row r="593" spans="2:6" s="9" customFormat="1" x14ac:dyDescent="0.2">
      <c r="B593" s="15"/>
      <c r="E593" s="16"/>
      <c r="F593" s="16"/>
    </row>
    <row r="594" spans="2:6" s="9" customFormat="1" x14ac:dyDescent="0.2">
      <c r="B594" s="15"/>
      <c r="E594" s="16"/>
      <c r="F594" s="16"/>
    </row>
    <row r="595" spans="2:6" s="9" customFormat="1" x14ac:dyDescent="0.2">
      <c r="B595" s="15"/>
      <c r="E595" s="16"/>
      <c r="F595" s="16"/>
    </row>
    <row r="596" spans="2:6" s="9" customFormat="1" x14ac:dyDescent="0.2">
      <c r="B596" s="15"/>
      <c r="E596" s="16"/>
      <c r="F596" s="16"/>
    </row>
    <row r="597" spans="2:6" s="9" customFormat="1" x14ac:dyDescent="0.2">
      <c r="B597" s="15"/>
      <c r="E597" s="16"/>
      <c r="F597" s="16"/>
    </row>
    <row r="598" spans="2:6" s="9" customFormat="1" x14ac:dyDescent="0.2">
      <c r="B598" s="15"/>
      <c r="E598" s="16"/>
      <c r="F598" s="16"/>
    </row>
    <row r="599" spans="2:6" s="9" customFormat="1" x14ac:dyDescent="0.2">
      <c r="B599" s="15"/>
      <c r="E599" s="16"/>
      <c r="F599" s="16"/>
    </row>
    <row r="600" spans="2:6" s="9" customFormat="1" x14ac:dyDescent="0.2">
      <c r="B600" s="15"/>
      <c r="E600" s="16"/>
      <c r="F600" s="16"/>
    </row>
    <row r="601" spans="2:6" s="9" customFormat="1" x14ac:dyDescent="0.2">
      <c r="B601" s="15"/>
      <c r="E601" s="16"/>
      <c r="F601" s="16"/>
    </row>
    <row r="602" spans="2:6" s="9" customFormat="1" x14ac:dyDescent="0.2">
      <c r="B602" s="15"/>
      <c r="E602" s="16"/>
      <c r="F602" s="16"/>
    </row>
    <row r="603" spans="2:6" s="9" customFormat="1" x14ac:dyDescent="0.2">
      <c r="B603" s="15"/>
      <c r="E603" s="16"/>
      <c r="F603" s="16"/>
    </row>
    <row r="604" spans="2:6" s="9" customFormat="1" x14ac:dyDescent="0.2">
      <c r="B604" s="15"/>
      <c r="E604" s="16"/>
      <c r="F604" s="16"/>
    </row>
    <row r="605" spans="2:6" s="9" customFormat="1" x14ac:dyDescent="0.2">
      <c r="B605" s="15"/>
      <c r="E605" s="16"/>
      <c r="F605" s="16"/>
    </row>
    <row r="606" spans="2:6" s="9" customFormat="1" x14ac:dyDescent="0.2">
      <c r="B606" s="15"/>
      <c r="E606" s="16"/>
      <c r="F606" s="16"/>
    </row>
    <row r="607" spans="2:6" s="9" customFormat="1" x14ac:dyDescent="0.2">
      <c r="B607" s="15"/>
      <c r="E607" s="16"/>
      <c r="F607" s="16"/>
    </row>
    <row r="608" spans="2:6" s="9" customFormat="1" x14ac:dyDescent="0.2">
      <c r="B608" s="15"/>
      <c r="E608" s="16"/>
      <c r="F608" s="16"/>
    </row>
    <row r="609" spans="2:6" s="9" customFormat="1" x14ac:dyDescent="0.2">
      <c r="B609" s="15"/>
      <c r="E609" s="16"/>
      <c r="F609" s="16"/>
    </row>
    <row r="610" spans="2:6" s="9" customFormat="1" x14ac:dyDescent="0.2">
      <c r="B610" s="15"/>
      <c r="E610" s="16"/>
      <c r="F610" s="16"/>
    </row>
    <row r="611" spans="2:6" s="9" customFormat="1" x14ac:dyDescent="0.2">
      <c r="B611" s="15"/>
      <c r="E611" s="16"/>
      <c r="F611" s="16"/>
    </row>
    <row r="612" spans="2:6" s="9" customFormat="1" x14ac:dyDescent="0.2">
      <c r="B612" s="15"/>
      <c r="E612" s="16"/>
      <c r="F612" s="16"/>
    </row>
    <row r="613" spans="2:6" s="9" customFormat="1" x14ac:dyDescent="0.2">
      <c r="B613" s="15"/>
      <c r="E613" s="16"/>
      <c r="F613" s="16"/>
    </row>
    <row r="614" spans="2:6" s="9" customFormat="1" x14ac:dyDescent="0.2">
      <c r="B614" s="15"/>
      <c r="E614" s="16"/>
      <c r="F614" s="16"/>
    </row>
    <row r="615" spans="2:6" s="9" customFormat="1" x14ac:dyDescent="0.2">
      <c r="B615" s="15"/>
      <c r="E615" s="16"/>
      <c r="F615" s="16"/>
    </row>
    <row r="616" spans="2:6" s="9" customFormat="1" x14ac:dyDescent="0.2">
      <c r="B616" s="15"/>
      <c r="E616" s="16"/>
      <c r="F616" s="16"/>
    </row>
    <row r="617" spans="2:6" s="9" customFormat="1" x14ac:dyDescent="0.2">
      <c r="B617" s="15"/>
      <c r="E617" s="16"/>
      <c r="F617" s="16"/>
    </row>
    <row r="618" spans="2:6" s="9" customFormat="1" x14ac:dyDescent="0.2">
      <c r="B618" s="15"/>
      <c r="E618" s="16"/>
      <c r="F618" s="16"/>
    </row>
    <row r="619" spans="2:6" s="9" customFormat="1" x14ac:dyDescent="0.2">
      <c r="B619" s="15"/>
      <c r="E619" s="16"/>
      <c r="F619" s="16"/>
    </row>
    <row r="620" spans="2:6" s="9" customFormat="1" x14ac:dyDescent="0.2">
      <c r="B620" s="15"/>
      <c r="E620" s="16"/>
      <c r="F620" s="16"/>
    </row>
    <row r="621" spans="2:6" s="9" customFormat="1" x14ac:dyDescent="0.2">
      <c r="B621" s="15"/>
      <c r="E621" s="16"/>
      <c r="F621" s="16"/>
    </row>
    <row r="622" spans="2:6" s="9" customFormat="1" x14ac:dyDescent="0.2">
      <c r="B622" s="15"/>
      <c r="E622" s="16"/>
      <c r="F622" s="16"/>
    </row>
    <row r="623" spans="2:6" s="9" customFormat="1" x14ac:dyDescent="0.2">
      <c r="B623" s="15"/>
      <c r="E623" s="16"/>
      <c r="F623" s="16"/>
    </row>
    <row r="624" spans="2:6" s="9" customFormat="1" x14ac:dyDescent="0.2">
      <c r="B624" s="15"/>
      <c r="E624" s="16"/>
      <c r="F624" s="16"/>
    </row>
    <row r="625" spans="2:6" s="9" customFormat="1" x14ac:dyDescent="0.2">
      <c r="B625" s="15"/>
      <c r="E625" s="16"/>
      <c r="F625" s="16"/>
    </row>
    <row r="626" spans="2:6" s="9" customFormat="1" x14ac:dyDescent="0.2">
      <c r="B626" s="15"/>
      <c r="E626" s="16"/>
      <c r="F626" s="16"/>
    </row>
  </sheetData>
  <pageMargins left="0.31496062992125984" right="0.11811023622047245" top="0.15748031496062992" bottom="0.15748031496062992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615"/>
  <sheetViews>
    <sheetView workbookViewId="0">
      <selection activeCell="G35" sqref="G35"/>
    </sheetView>
  </sheetViews>
  <sheetFormatPr defaultRowHeight="12.75" x14ac:dyDescent="0.2"/>
  <cols>
    <col min="1" max="1" width="7.140625" style="10" customWidth="1"/>
    <col min="2" max="2" width="82.5703125" style="17" customWidth="1"/>
    <col min="3" max="4" width="9.140625" style="10"/>
    <col min="5" max="5" width="9.140625" style="18"/>
    <col min="6" max="6" width="12" style="18" customWidth="1"/>
    <col min="7" max="52" width="9.140625" style="9"/>
    <col min="53" max="16384" width="9.140625" style="10"/>
  </cols>
  <sheetData>
    <row r="1" spans="1:52" s="5" customFormat="1" x14ac:dyDescent="0.2">
      <c r="A1" s="1">
        <v>3</v>
      </c>
      <c r="B1" s="2" t="s">
        <v>81</v>
      </c>
      <c r="C1" s="1" t="s">
        <v>24</v>
      </c>
      <c r="D1" s="1" t="s">
        <v>25</v>
      </c>
      <c r="E1" s="3" t="s">
        <v>26</v>
      </c>
      <c r="F1" s="3" t="s">
        <v>27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</row>
    <row r="2" spans="1:52" ht="267.75" x14ac:dyDescent="0.2">
      <c r="A2" s="6" t="s">
        <v>70</v>
      </c>
      <c r="B2" s="21" t="s">
        <v>72</v>
      </c>
      <c r="C2" s="19" t="s">
        <v>2</v>
      </c>
      <c r="D2" s="19">
        <v>1</v>
      </c>
      <c r="E2" s="20"/>
      <c r="F2" s="8">
        <f t="shared" ref="F2:F3" si="0">D2*E2</f>
        <v>0</v>
      </c>
    </row>
    <row r="3" spans="1:52" x14ac:dyDescent="0.2">
      <c r="A3" s="6" t="s">
        <v>71</v>
      </c>
      <c r="B3" s="29" t="s">
        <v>12</v>
      </c>
      <c r="C3" s="6" t="s">
        <v>2</v>
      </c>
      <c r="D3" s="6">
        <v>1</v>
      </c>
      <c r="E3" s="8"/>
      <c r="F3" s="8">
        <f t="shared" si="0"/>
        <v>0</v>
      </c>
    </row>
    <row r="4" spans="1:52" s="5" customFormat="1" x14ac:dyDescent="0.2">
      <c r="A4" s="1"/>
      <c r="B4" s="2" t="s">
        <v>81</v>
      </c>
      <c r="C4" s="1"/>
      <c r="D4" s="1"/>
      <c r="E4" s="3"/>
      <c r="F4" s="3">
        <f>SUM(F2:F3)</f>
        <v>0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</row>
    <row r="5" spans="1:52" s="9" customFormat="1" x14ac:dyDescent="0.2">
      <c r="B5" s="15"/>
      <c r="E5" s="16"/>
      <c r="F5" s="16"/>
    </row>
    <row r="6" spans="1:52" s="9" customFormat="1" x14ac:dyDescent="0.2">
      <c r="B6" s="15"/>
      <c r="E6" s="16"/>
      <c r="F6" s="16"/>
    </row>
    <row r="7" spans="1:52" s="9" customFormat="1" x14ac:dyDescent="0.2">
      <c r="B7" s="15"/>
      <c r="E7" s="16"/>
      <c r="F7" s="16"/>
    </row>
    <row r="8" spans="1:52" s="9" customFormat="1" x14ac:dyDescent="0.2">
      <c r="B8" s="15"/>
      <c r="E8" s="16"/>
      <c r="F8" s="16"/>
    </row>
    <row r="9" spans="1:52" s="9" customFormat="1" x14ac:dyDescent="0.2">
      <c r="B9" s="15"/>
      <c r="E9" s="16"/>
      <c r="F9" s="16"/>
    </row>
    <row r="10" spans="1:52" s="9" customFormat="1" x14ac:dyDescent="0.2">
      <c r="B10" s="15"/>
      <c r="E10" s="16"/>
      <c r="F10" s="16"/>
    </row>
    <row r="11" spans="1:52" s="9" customFormat="1" x14ac:dyDescent="0.2">
      <c r="B11" s="15"/>
      <c r="E11" s="16"/>
      <c r="F11" s="16"/>
    </row>
    <row r="12" spans="1:52" s="9" customFormat="1" x14ac:dyDescent="0.2">
      <c r="B12" s="15"/>
      <c r="E12" s="16"/>
      <c r="F12" s="16"/>
    </row>
    <row r="13" spans="1:52" s="9" customFormat="1" x14ac:dyDescent="0.2">
      <c r="B13" s="15"/>
      <c r="E13" s="16"/>
      <c r="F13" s="16"/>
    </row>
    <row r="14" spans="1:52" s="9" customFormat="1" x14ac:dyDescent="0.2">
      <c r="B14" s="15"/>
      <c r="E14" s="16"/>
      <c r="F14" s="16"/>
    </row>
    <row r="15" spans="1:52" s="9" customFormat="1" x14ac:dyDescent="0.2">
      <c r="B15" s="15"/>
      <c r="E15" s="16"/>
      <c r="F15" s="16"/>
    </row>
    <row r="16" spans="1:52" s="9" customFormat="1" x14ac:dyDescent="0.2">
      <c r="B16" s="15"/>
      <c r="E16" s="16"/>
      <c r="F16" s="16"/>
    </row>
    <row r="17" spans="2:6" s="9" customFormat="1" x14ac:dyDescent="0.2">
      <c r="B17" s="15"/>
      <c r="E17" s="16"/>
      <c r="F17" s="16"/>
    </row>
    <row r="18" spans="2:6" s="9" customFormat="1" x14ac:dyDescent="0.2">
      <c r="B18" s="15"/>
      <c r="E18" s="16"/>
      <c r="F18" s="16"/>
    </row>
    <row r="19" spans="2:6" s="9" customFormat="1" x14ac:dyDescent="0.2">
      <c r="B19" s="15"/>
      <c r="E19" s="16"/>
      <c r="F19" s="16"/>
    </row>
    <row r="20" spans="2:6" s="9" customFormat="1" x14ac:dyDescent="0.2">
      <c r="B20" s="15"/>
      <c r="E20" s="16"/>
      <c r="F20" s="16"/>
    </row>
    <row r="21" spans="2:6" s="9" customFormat="1" x14ac:dyDescent="0.2">
      <c r="B21" s="15"/>
      <c r="E21" s="16"/>
      <c r="F21" s="16"/>
    </row>
    <row r="22" spans="2:6" s="9" customFormat="1" x14ac:dyDescent="0.2">
      <c r="B22" s="15"/>
      <c r="E22" s="16"/>
      <c r="F22" s="16"/>
    </row>
    <row r="23" spans="2:6" s="9" customFormat="1" x14ac:dyDescent="0.2">
      <c r="B23" s="15"/>
      <c r="E23" s="16"/>
      <c r="F23" s="16"/>
    </row>
    <row r="24" spans="2:6" s="9" customFormat="1" x14ac:dyDescent="0.2">
      <c r="B24" s="15"/>
      <c r="E24" s="16"/>
      <c r="F24" s="16"/>
    </row>
    <row r="25" spans="2:6" s="9" customFormat="1" x14ac:dyDescent="0.2">
      <c r="B25" s="15"/>
      <c r="E25" s="16"/>
      <c r="F25" s="16"/>
    </row>
    <row r="26" spans="2:6" s="9" customFormat="1" x14ac:dyDescent="0.2">
      <c r="B26" s="15"/>
      <c r="E26" s="16"/>
      <c r="F26" s="16"/>
    </row>
    <row r="27" spans="2:6" s="9" customFormat="1" x14ac:dyDescent="0.2">
      <c r="B27" s="15"/>
      <c r="E27" s="16"/>
      <c r="F27" s="16"/>
    </row>
    <row r="28" spans="2:6" s="9" customFormat="1" x14ac:dyDescent="0.2">
      <c r="B28" s="15"/>
      <c r="E28" s="16"/>
      <c r="F28" s="16"/>
    </row>
    <row r="29" spans="2:6" s="9" customFormat="1" x14ac:dyDescent="0.2">
      <c r="B29" s="15"/>
      <c r="E29" s="16"/>
      <c r="F29" s="16"/>
    </row>
    <row r="30" spans="2:6" s="9" customFormat="1" x14ac:dyDescent="0.2">
      <c r="B30" s="15"/>
      <c r="E30" s="16"/>
      <c r="F30" s="16"/>
    </row>
    <row r="31" spans="2:6" s="9" customFormat="1" x14ac:dyDescent="0.2">
      <c r="B31" s="15"/>
      <c r="E31" s="16"/>
      <c r="F31" s="16"/>
    </row>
    <row r="32" spans="2:6" s="9" customFormat="1" x14ac:dyDescent="0.2">
      <c r="B32" s="15"/>
      <c r="E32" s="16"/>
      <c r="F32" s="16"/>
    </row>
    <row r="33" spans="2:6" s="9" customFormat="1" x14ac:dyDescent="0.2">
      <c r="B33" s="15"/>
      <c r="E33" s="16"/>
      <c r="F33" s="16"/>
    </row>
    <row r="34" spans="2:6" s="9" customFormat="1" x14ac:dyDescent="0.2">
      <c r="B34" s="15"/>
      <c r="E34" s="16"/>
      <c r="F34" s="16"/>
    </row>
    <row r="35" spans="2:6" s="9" customFormat="1" x14ac:dyDescent="0.2">
      <c r="B35" s="15"/>
      <c r="E35" s="16"/>
      <c r="F35" s="16"/>
    </row>
    <row r="36" spans="2:6" s="9" customFormat="1" x14ac:dyDescent="0.2">
      <c r="B36" s="15"/>
      <c r="E36" s="16"/>
      <c r="F36" s="16"/>
    </row>
    <row r="37" spans="2:6" s="9" customFormat="1" x14ac:dyDescent="0.2">
      <c r="B37" s="15"/>
      <c r="E37" s="16"/>
      <c r="F37" s="16"/>
    </row>
    <row r="38" spans="2:6" s="9" customFormat="1" x14ac:dyDescent="0.2">
      <c r="B38" s="15"/>
      <c r="E38" s="16"/>
      <c r="F38" s="16"/>
    </row>
    <row r="39" spans="2:6" s="9" customFormat="1" x14ac:dyDescent="0.2">
      <c r="B39" s="15"/>
      <c r="E39" s="16"/>
      <c r="F39" s="16"/>
    </row>
    <row r="40" spans="2:6" s="9" customFormat="1" x14ac:dyDescent="0.2">
      <c r="B40" s="15"/>
      <c r="E40" s="16"/>
      <c r="F40" s="16"/>
    </row>
    <row r="41" spans="2:6" s="9" customFormat="1" x14ac:dyDescent="0.2">
      <c r="B41" s="15"/>
      <c r="E41" s="16"/>
      <c r="F41" s="16"/>
    </row>
    <row r="42" spans="2:6" s="9" customFormat="1" x14ac:dyDescent="0.2">
      <c r="B42" s="15"/>
      <c r="E42" s="16"/>
      <c r="F42" s="16"/>
    </row>
    <row r="43" spans="2:6" s="9" customFormat="1" x14ac:dyDescent="0.2">
      <c r="B43" s="15"/>
      <c r="E43" s="16"/>
      <c r="F43" s="16"/>
    </row>
    <row r="44" spans="2:6" s="9" customFormat="1" x14ac:dyDescent="0.2">
      <c r="B44" s="15"/>
      <c r="E44" s="16"/>
      <c r="F44" s="16"/>
    </row>
    <row r="45" spans="2:6" s="9" customFormat="1" x14ac:dyDescent="0.2">
      <c r="B45" s="15"/>
      <c r="E45" s="16"/>
      <c r="F45" s="16"/>
    </row>
    <row r="46" spans="2:6" s="9" customFormat="1" x14ac:dyDescent="0.2">
      <c r="B46" s="15"/>
      <c r="E46" s="16"/>
      <c r="F46" s="16"/>
    </row>
    <row r="47" spans="2:6" s="9" customFormat="1" x14ac:dyDescent="0.2">
      <c r="B47" s="15"/>
      <c r="E47" s="16"/>
      <c r="F47" s="16"/>
    </row>
    <row r="48" spans="2:6" s="9" customFormat="1" x14ac:dyDescent="0.2">
      <c r="B48" s="15"/>
      <c r="E48" s="16"/>
      <c r="F48" s="16"/>
    </row>
    <row r="49" spans="2:6" s="9" customFormat="1" x14ac:dyDescent="0.2">
      <c r="B49" s="15"/>
      <c r="E49" s="16"/>
      <c r="F49" s="16"/>
    </row>
    <row r="50" spans="2:6" s="9" customFormat="1" x14ac:dyDescent="0.2">
      <c r="B50" s="15"/>
      <c r="E50" s="16"/>
      <c r="F50" s="16"/>
    </row>
    <row r="51" spans="2:6" s="9" customFormat="1" x14ac:dyDescent="0.2">
      <c r="B51" s="15"/>
      <c r="E51" s="16"/>
      <c r="F51" s="16"/>
    </row>
    <row r="52" spans="2:6" s="9" customFormat="1" x14ac:dyDescent="0.2">
      <c r="B52" s="15"/>
      <c r="E52" s="16"/>
      <c r="F52" s="16"/>
    </row>
    <row r="53" spans="2:6" s="9" customFormat="1" x14ac:dyDescent="0.2">
      <c r="B53" s="15"/>
      <c r="E53" s="16"/>
      <c r="F53" s="16"/>
    </row>
    <row r="54" spans="2:6" s="9" customFormat="1" x14ac:dyDescent="0.2">
      <c r="B54" s="15"/>
      <c r="E54" s="16"/>
      <c r="F54" s="16"/>
    </row>
    <row r="55" spans="2:6" s="9" customFormat="1" x14ac:dyDescent="0.2">
      <c r="B55" s="15"/>
      <c r="E55" s="16"/>
      <c r="F55" s="16"/>
    </row>
    <row r="56" spans="2:6" s="9" customFormat="1" x14ac:dyDescent="0.2">
      <c r="B56" s="15"/>
      <c r="E56" s="16"/>
      <c r="F56" s="16"/>
    </row>
    <row r="57" spans="2:6" s="9" customFormat="1" x14ac:dyDescent="0.2">
      <c r="B57" s="15"/>
      <c r="E57" s="16"/>
      <c r="F57" s="16"/>
    </row>
    <row r="58" spans="2:6" s="9" customFormat="1" x14ac:dyDescent="0.2">
      <c r="B58" s="15"/>
      <c r="E58" s="16"/>
      <c r="F58" s="16"/>
    </row>
    <row r="59" spans="2:6" s="9" customFormat="1" x14ac:dyDescent="0.2">
      <c r="B59" s="15"/>
      <c r="E59" s="16"/>
      <c r="F59" s="16"/>
    </row>
    <row r="60" spans="2:6" s="9" customFormat="1" x14ac:dyDescent="0.2">
      <c r="B60" s="15"/>
      <c r="E60" s="16"/>
      <c r="F60" s="16"/>
    </row>
    <row r="61" spans="2:6" s="9" customFormat="1" x14ac:dyDescent="0.2">
      <c r="B61" s="15"/>
      <c r="E61" s="16"/>
      <c r="F61" s="16"/>
    </row>
    <row r="62" spans="2:6" s="9" customFormat="1" x14ac:dyDescent="0.2">
      <c r="B62" s="15"/>
      <c r="E62" s="16"/>
      <c r="F62" s="16"/>
    </row>
    <row r="63" spans="2:6" s="9" customFormat="1" x14ac:dyDescent="0.2">
      <c r="B63" s="15"/>
      <c r="E63" s="16"/>
      <c r="F63" s="16"/>
    </row>
    <row r="64" spans="2:6" s="9" customFormat="1" x14ac:dyDescent="0.2">
      <c r="B64" s="15"/>
      <c r="E64" s="16"/>
      <c r="F64" s="16"/>
    </row>
    <row r="65" spans="2:6" s="9" customFormat="1" x14ac:dyDescent="0.2">
      <c r="B65" s="15"/>
      <c r="E65" s="16"/>
      <c r="F65" s="16"/>
    </row>
    <row r="66" spans="2:6" s="9" customFormat="1" x14ac:dyDescent="0.2">
      <c r="B66" s="15"/>
      <c r="E66" s="16"/>
      <c r="F66" s="16"/>
    </row>
    <row r="67" spans="2:6" s="9" customFormat="1" x14ac:dyDescent="0.2">
      <c r="B67" s="15"/>
      <c r="E67" s="16"/>
      <c r="F67" s="16"/>
    </row>
    <row r="68" spans="2:6" s="9" customFormat="1" x14ac:dyDescent="0.2">
      <c r="B68" s="15"/>
      <c r="E68" s="16"/>
      <c r="F68" s="16"/>
    </row>
    <row r="69" spans="2:6" s="9" customFormat="1" x14ac:dyDescent="0.2">
      <c r="B69" s="15"/>
      <c r="E69" s="16"/>
      <c r="F69" s="16"/>
    </row>
    <row r="70" spans="2:6" s="9" customFormat="1" x14ac:dyDescent="0.2">
      <c r="B70" s="15"/>
      <c r="E70" s="16"/>
      <c r="F70" s="16"/>
    </row>
    <row r="71" spans="2:6" s="9" customFormat="1" x14ac:dyDescent="0.2">
      <c r="B71" s="15"/>
      <c r="E71" s="16"/>
      <c r="F71" s="16"/>
    </row>
    <row r="72" spans="2:6" s="9" customFormat="1" x14ac:dyDescent="0.2">
      <c r="B72" s="15"/>
      <c r="E72" s="16"/>
      <c r="F72" s="16"/>
    </row>
    <row r="73" spans="2:6" s="9" customFormat="1" x14ac:dyDescent="0.2">
      <c r="B73" s="15"/>
      <c r="E73" s="16"/>
      <c r="F73" s="16"/>
    </row>
    <row r="74" spans="2:6" s="9" customFormat="1" x14ac:dyDescent="0.2">
      <c r="B74" s="15"/>
      <c r="E74" s="16"/>
      <c r="F74" s="16"/>
    </row>
    <row r="75" spans="2:6" s="9" customFormat="1" x14ac:dyDescent="0.2">
      <c r="B75" s="15"/>
      <c r="E75" s="16"/>
      <c r="F75" s="16"/>
    </row>
    <row r="76" spans="2:6" s="9" customFormat="1" x14ac:dyDescent="0.2">
      <c r="B76" s="15"/>
      <c r="E76" s="16"/>
      <c r="F76" s="16"/>
    </row>
    <row r="77" spans="2:6" s="9" customFormat="1" x14ac:dyDescent="0.2">
      <c r="B77" s="15"/>
      <c r="E77" s="16"/>
      <c r="F77" s="16"/>
    </row>
    <row r="78" spans="2:6" s="9" customFormat="1" x14ac:dyDescent="0.2">
      <c r="B78" s="15"/>
      <c r="E78" s="16"/>
      <c r="F78" s="16"/>
    </row>
    <row r="79" spans="2:6" s="9" customFormat="1" x14ac:dyDescent="0.2">
      <c r="B79" s="15"/>
      <c r="E79" s="16"/>
      <c r="F79" s="16"/>
    </row>
    <row r="80" spans="2:6" s="9" customFormat="1" x14ac:dyDescent="0.2">
      <c r="B80" s="15"/>
      <c r="E80" s="16"/>
      <c r="F80" s="16"/>
    </row>
    <row r="81" spans="2:6" s="9" customFormat="1" x14ac:dyDescent="0.2">
      <c r="B81" s="15"/>
      <c r="E81" s="16"/>
      <c r="F81" s="16"/>
    </row>
    <row r="82" spans="2:6" s="9" customFormat="1" x14ac:dyDescent="0.2">
      <c r="B82" s="15"/>
      <c r="E82" s="16"/>
      <c r="F82" s="16"/>
    </row>
    <row r="83" spans="2:6" s="9" customFormat="1" x14ac:dyDescent="0.2">
      <c r="B83" s="15"/>
      <c r="E83" s="16"/>
      <c r="F83" s="16"/>
    </row>
    <row r="84" spans="2:6" s="9" customFormat="1" x14ac:dyDescent="0.2">
      <c r="B84" s="15"/>
      <c r="E84" s="16"/>
      <c r="F84" s="16"/>
    </row>
    <row r="85" spans="2:6" s="9" customFormat="1" x14ac:dyDescent="0.2">
      <c r="B85" s="15"/>
      <c r="E85" s="16"/>
      <c r="F85" s="16"/>
    </row>
    <row r="86" spans="2:6" s="9" customFormat="1" x14ac:dyDescent="0.2">
      <c r="B86" s="15"/>
      <c r="E86" s="16"/>
      <c r="F86" s="16"/>
    </row>
    <row r="87" spans="2:6" s="9" customFormat="1" x14ac:dyDescent="0.2">
      <c r="B87" s="15"/>
      <c r="E87" s="16"/>
      <c r="F87" s="16"/>
    </row>
    <row r="88" spans="2:6" s="9" customFormat="1" x14ac:dyDescent="0.2">
      <c r="B88" s="15"/>
      <c r="E88" s="16"/>
      <c r="F88" s="16"/>
    </row>
    <row r="89" spans="2:6" s="9" customFormat="1" x14ac:dyDescent="0.2">
      <c r="B89" s="15"/>
      <c r="E89" s="16"/>
      <c r="F89" s="16"/>
    </row>
    <row r="90" spans="2:6" s="9" customFormat="1" x14ac:dyDescent="0.2">
      <c r="B90" s="15"/>
      <c r="E90" s="16"/>
      <c r="F90" s="16"/>
    </row>
    <row r="91" spans="2:6" s="9" customFormat="1" x14ac:dyDescent="0.2">
      <c r="B91" s="15"/>
      <c r="E91" s="16"/>
      <c r="F91" s="16"/>
    </row>
    <row r="92" spans="2:6" s="9" customFormat="1" x14ac:dyDescent="0.2">
      <c r="B92" s="15"/>
      <c r="E92" s="16"/>
      <c r="F92" s="16"/>
    </row>
    <row r="93" spans="2:6" s="9" customFormat="1" x14ac:dyDescent="0.2">
      <c r="B93" s="15"/>
      <c r="E93" s="16"/>
      <c r="F93" s="16"/>
    </row>
    <row r="94" spans="2:6" s="9" customFormat="1" x14ac:dyDescent="0.2">
      <c r="B94" s="15"/>
      <c r="E94" s="16"/>
      <c r="F94" s="16"/>
    </row>
    <row r="95" spans="2:6" s="9" customFormat="1" x14ac:dyDescent="0.2">
      <c r="B95" s="15"/>
      <c r="E95" s="16"/>
      <c r="F95" s="16"/>
    </row>
    <row r="96" spans="2:6" s="9" customFormat="1" x14ac:dyDescent="0.2">
      <c r="B96" s="15"/>
      <c r="E96" s="16"/>
      <c r="F96" s="16"/>
    </row>
    <row r="97" spans="2:6" s="9" customFormat="1" x14ac:dyDescent="0.2">
      <c r="B97" s="15"/>
      <c r="E97" s="16"/>
      <c r="F97" s="16"/>
    </row>
    <row r="98" spans="2:6" s="9" customFormat="1" x14ac:dyDescent="0.2">
      <c r="B98" s="15"/>
      <c r="E98" s="16"/>
      <c r="F98" s="16"/>
    </row>
    <row r="99" spans="2:6" s="9" customFormat="1" x14ac:dyDescent="0.2">
      <c r="B99" s="15"/>
      <c r="E99" s="16"/>
      <c r="F99" s="16"/>
    </row>
    <row r="100" spans="2:6" s="9" customFormat="1" x14ac:dyDescent="0.2">
      <c r="B100" s="15"/>
      <c r="E100" s="16"/>
      <c r="F100" s="16"/>
    </row>
    <row r="101" spans="2:6" s="9" customFormat="1" x14ac:dyDescent="0.2">
      <c r="B101" s="15"/>
      <c r="E101" s="16"/>
      <c r="F101" s="16"/>
    </row>
    <row r="102" spans="2:6" s="9" customFormat="1" x14ac:dyDescent="0.2">
      <c r="B102" s="15"/>
      <c r="E102" s="16"/>
      <c r="F102" s="16"/>
    </row>
    <row r="103" spans="2:6" s="9" customFormat="1" x14ac:dyDescent="0.2">
      <c r="B103" s="15"/>
      <c r="E103" s="16"/>
      <c r="F103" s="16"/>
    </row>
    <row r="104" spans="2:6" s="9" customFormat="1" x14ac:dyDescent="0.2">
      <c r="B104" s="15"/>
      <c r="E104" s="16"/>
      <c r="F104" s="16"/>
    </row>
    <row r="105" spans="2:6" s="9" customFormat="1" x14ac:dyDescent="0.2">
      <c r="B105" s="15"/>
      <c r="E105" s="16"/>
      <c r="F105" s="16"/>
    </row>
    <row r="106" spans="2:6" s="9" customFormat="1" x14ac:dyDescent="0.2">
      <c r="B106" s="15"/>
      <c r="E106" s="16"/>
      <c r="F106" s="16"/>
    </row>
    <row r="107" spans="2:6" s="9" customFormat="1" x14ac:dyDescent="0.2">
      <c r="B107" s="15"/>
      <c r="E107" s="16"/>
      <c r="F107" s="16"/>
    </row>
    <row r="108" spans="2:6" s="9" customFormat="1" x14ac:dyDescent="0.2">
      <c r="B108" s="15"/>
      <c r="E108" s="16"/>
      <c r="F108" s="16"/>
    </row>
    <row r="109" spans="2:6" s="9" customFormat="1" x14ac:dyDescent="0.2">
      <c r="B109" s="15"/>
      <c r="E109" s="16"/>
      <c r="F109" s="16"/>
    </row>
    <row r="110" spans="2:6" s="9" customFormat="1" x14ac:dyDescent="0.2">
      <c r="B110" s="15"/>
      <c r="E110" s="16"/>
      <c r="F110" s="16"/>
    </row>
    <row r="111" spans="2:6" s="9" customFormat="1" x14ac:dyDescent="0.2">
      <c r="B111" s="15"/>
      <c r="E111" s="16"/>
      <c r="F111" s="16"/>
    </row>
    <row r="112" spans="2:6" s="9" customFormat="1" x14ac:dyDescent="0.2">
      <c r="B112" s="15"/>
      <c r="E112" s="16"/>
      <c r="F112" s="16"/>
    </row>
    <row r="113" spans="2:6" s="9" customFormat="1" x14ac:dyDescent="0.2">
      <c r="B113" s="15"/>
      <c r="E113" s="16"/>
      <c r="F113" s="16"/>
    </row>
    <row r="114" spans="2:6" s="9" customFormat="1" x14ac:dyDescent="0.2">
      <c r="B114" s="15"/>
      <c r="E114" s="16"/>
      <c r="F114" s="16"/>
    </row>
    <row r="115" spans="2:6" s="9" customFormat="1" x14ac:dyDescent="0.2">
      <c r="B115" s="15"/>
      <c r="E115" s="16"/>
      <c r="F115" s="16"/>
    </row>
    <row r="116" spans="2:6" s="9" customFormat="1" x14ac:dyDescent="0.2">
      <c r="B116" s="15"/>
      <c r="E116" s="16"/>
      <c r="F116" s="16"/>
    </row>
    <row r="117" spans="2:6" s="9" customFormat="1" x14ac:dyDescent="0.2">
      <c r="B117" s="15"/>
      <c r="E117" s="16"/>
      <c r="F117" s="16"/>
    </row>
    <row r="118" spans="2:6" s="9" customFormat="1" x14ac:dyDescent="0.2">
      <c r="B118" s="15"/>
      <c r="E118" s="16"/>
      <c r="F118" s="16"/>
    </row>
    <row r="119" spans="2:6" s="9" customFormat="1" x14ac:dyDescent="0.2">
      <c r="B119" s="15"/>
      <c r="E119" s="16"/>
      <c r="F119" s="16"/>
    </row>
    <row r="120" spans="2:6" s="9" customFormat="1" x14ac:dyDescent="0.2">
      <c r="B120" s="15"/>
      <c r="E120" s="16"/>
      <c r="F120" s="16"/>
    </row>
    <row r="121" spans="2:6" s="9" customFormat="1" x14ac:dyDescent="0.2">
      <c r="B121" s="15"/>
      <c r="E121" s="16"/>
      <c r="F121" s="16"/>
    </row>
    <row r="122" spans="2:6" s="9" customFormat="1" x14ac:dyDescent="0.2">
      <c r="B122" s="15"/>
      <c r="E122" s="16"/>
      <c r="F122" s="16"/>
    </row>
    <row r="123" spans="2:6" s="9" customFormat="1" x14ac:dyDescent="0.2">
      <c r="B123" s="15"/>
      <c r="E123" s="16"/>
      <c r="F123" s="16"/>
    </row>
    <row r="124" spans="2:6" s="9" customFormat="1" x14ac:dyDescent="0.2">
      <c r="B124" s="15"/>
      <c r="E124" s="16"/>
      <c r="F124" s="16"/>
    </row>
    <row r="125" spans="2:6" s="9" customFormat="1" x14ac:dyDescent="0.2">
      <c r="B125" s="15"/>
      <c r="E125" s="16"/>
      <c r="F125" s="16"/>
    </row>
    <row r="126" spans="2:6" s="9" customFormat="1" x14ac:dyDescent="0.2">
      <c r="B126" s="15"/>
      <c r="E126" s="16"/>
      <c r="F126" s="16"/>
    </row>
    <row r="127" spans="2:6" s="9" customFormat="1" x14ac:dyDescent="0.2">
      <c r="B127" s="15"/>
      <c r="E127" s="16"/>
      <c r="F127" s="16"/>
    </row>
    <row r="128" spans="2:6" s="9" customFormat="1" x14ac:dyDescent="0.2">
      <c r="B128" s="15"/>
      <c r="E128" s="16"/>
      <c r="F128" s="16"/>
    </row>
    <row r="129" spans="2:6" s="9" customFormat="1" x14ac:dyDescent="0.2">
      <c r="B129" s="15"/>
      <c r="E129" s="16"/>
      <c r="F129" s="16"/>
    </row>
    <row r="130" spans="2:6" s="9" customFormat="1" x14ac:dyDescent="0.2">
      <c r="B130" s="15"/>
      <c r="E130" s="16"/>
      <c r="F130" s="16"/>
    </row>
    <row r="131" spans="2:6" s="9" customFormat="1" x14ac:dyDescent="0.2">
      <c r="B131" s="15"/>
      <c r="E131" s="16"/>
      <c r="F131" s="16"/>
    </row>
    <row r="132" spans="2:6" s="9" customFormat="1" x14ac:dyDescent="0.2">
      <c r="B132" s="15"/>
      <c r="E132" s="16"/>
      <c r="F132" s="16"/>
    </row>
    <row r="133" spans="2:6" s="9" customFormat="1" x14ac:dyDescent="0.2">
      <c r="B133" s="15"/>
      <c r="E133" s="16"/>
      <c r="F133" s="16"/>
    </row>
    <row r="134" spans="2:6" s="9" customFormat="1" x14ac:dyDescent="0.2">
      <c r="B134" s="15"/>
      <c r="E134" s="16"/>
      <c r="F134" s="16"/>
    </row>
    <row r="135" spans="2:6" s="9" customFormat="1" x14ac:dyDescent="0.2">
      <c r="B135" s="15"/>
      <c r="E135" s="16"/>
      <c r="F135" s="16"/>
    </row>
    <row r="136" spans="2:6" s="9" customFormat="1" x14ac:dyDescent="0.2">
      <c r="B136" s="15"/>
      <c r="E136" s="16"/>
      <c r="F136" s="16"/>
    </row>
    <row r="137" spans="2:6" s="9" customFormat="1" x14ac:dyDescent="0.2">
      <c r="B137" s="15"/>
      <c r="E137" s="16"/>
      <c r="F137" s="16"/>
    </row>
    <row r="138" spans="2:6" s="9" customFormat="1" x14ac:dyDescent="0.2">
      <c r="B138" s="15"/>
      <c r="E138" s="16"/>
      <c r="F138" s="16"/>
    </row>
    <row r="139" spans="2:6" s="9" customFormat="1" x14ac:dyDescent="0.2">
      <c r="B139" s="15"/>
      <c r="E139" s="16"/>
      <c r="F139" s="16"/>
    </row>
    <row r="140" spans="2:6" s="9" customFormat="1" x14ac:dyDescent="0.2">
      <c r="B140" s="15"/>
      <c r="E140" s="16"/>
      <c r="F140" s="16"/>
    </row>
    <row r="141" spans="2:6" s="9" customFormat="1" x14ac:dyDescent="0.2">
      <c r="B141" s="15"/>
      <c r="E141" s="16"/>
      <c r="F141" s="16"/>
    </row>
    <row r="142" spans="2:6" s="9" customFormat="1" x14ac:dyDescent="0.2">
      <c r="B142" s="15"/>
      <c r="E142" s="16"/>
      <c r="F142" s="16"/>
    </row>
    <row r="143" spans="2:6" s="9" customFormat="1" x14ac:dyDescent="0.2">
      <c r="B143" s="15"/>
      <c r="E143" s="16"/>
      <c r="F143" s="16"/>
    </row>
    <row r="144" spans="2:6" s="9" customFormat="1" x14ac:dyDescent="0.2">
      <c r="B144" s="15"/>
      <c r="E144" s="16"/>
      <c r="F144" s="16"/>
    </row>
    <row r="145" spans="2:6" s="9" customFormat="1" x14ac:dyDescent="0.2">
      <c r="B145" s="15"/>
      <c r="E145" s="16"/>
      <c r="F145" s="16"/>
    </row>
    <row r="146" spans="2:6" s="9" customFormat="1" x14ac:dyDescent="0.2">
      <c r="B146" s="15"/>
      <c r="E146" s="16"/>
      <c r="F146" s="16"/>
    </row>
    <row r="147" spans="2:6" s="9" customFormat="1" x14ac:dyDescent="0.2">
      <c r="B147" s="15"/>
      <c r="E147" s="16"/>
      <c r="F147" s="16"/>
    </row>
    <row r="148" spans="2:6" s="9" customFormat="1" x14ac:dyDescent="0.2">
      <c r="B148" s="15"/>
      <c r="E148" s="16"/>
      <c r="F148" s="16"/>
    </row>
    <row r="149" spans="2:6" s="9" customFormat="1" x14ac:dyDescent="0.2">
      <c r="B149" s="15"/>
      <c r="E149" s="16"/>
      <c r="F149" s="16"/>
    </row>
    <row r="150" spans="2:6" s="9" customFormat="1" x14ac:dyDescent="0.2">
      <c r="B150" s="15"/>
      <c r="E150" s="16"/>
      <c r="F150" s="16"/>
    </row>
    <row r="151" spans="2:6" s="9" customFormat="1" x14ac:dyDescent="0.2">
      <c r="B151" s="15"/>
      <c r="E151" s="16"/>
      <c r="F151" s="16"/>
    </row>
    <row r="152" spans="2:6" s="9" customFormat="1" x14ac:dyDescent="0.2">
      <c r="B152" s="15"/>
      <c r="E152" s="16"/>
      <c r="F152" s="16"/>
    </row>
    <row r="153" spans="2:6" s="9" customFormat="1" x14ac:dyDescent="0.2">
      <c r="B153" s="15"/>
      <c r="E153" s="16"/>
      <c r="F153" s="16"/>
    </row>
    <row r="154" spans="2:6" s="9" customFormat="1" x14ac:dyDescent="0.2">
      <c r="B154" s="15"/>
      <c r="E154" s="16"/>
      <c r="F154" s="16"/>
    </row>
    <row r="155" spans="2:6" s="9" customFormat="1" x14ac:dyDescent="0.2">
      <c r="B155" s="15"/>
      <c r="E155" s="16"/>
      <c r="F155" s="16"/>
    </row>
    <row r="156" spans="2:6" s="9" customFormat="1" x14ac:dyDescent="0.2">
      <c r="B156" s="15"/>
      <c r="E156" s="16"/>
      <c r="F156" s="16"/>
    </row>
    <row r="157" spans="2:6" s="9" customFormat="1" x14ac:dyDescent="0.2">
      <c r="B157" s="15"/>
      <c r="E157" s="16"/>
      <c r="F157" s="16"/>
    </row>
    <row r="158" spans="2:6" s="9" customFormat="1" x14ac:dyDescent="0.2">
      <c r="B158" s="15"/>
      <c r="E158" s="16"/>
      <c r="F158" s="16"/>
    </row>
    <row r="159" spans="2:6" s="9" customFormat="1" x14ac:dyDescent="0.2">
      <c r="B159" s="15"/>
      <c r="E159" s="16"/>
      <c r="F159" s="16"/>
    </row>
    <row r="160" spans="2:6" s="9" customFormat="1" x14ac:dyDescent="0.2">
      <c r="B160" s="15"/>
      <c r="E160" s="16"/>
      <c r="F160" s="16"/>
    </row>
    <row r="161" spans="2:6" s="9" customFormat="1" x14ac:dyDescent="0.2">
      <c r="B161" s="15"/>
      <c r="E161" s="16"/>
      <c r="F161" s="16"/>
    </row>
    <row r="162" spans="2:6" s="9" customFormat="1" x14ac:dyDescent="0.2">
      <c r="B162" s="15"/>
      <c r="E162" s="16"/>
      <c r="F162" s="16"/>
    </row>
    <row r="163" spans="2:6" s="9" customFormat="1" x14ac:dyDescent="0.2">
      <c r="B163" s="15"/>
      <c r="E163" s="16"/>
      <c r="F163" s="16"/>
    </row>
    <row r="164" spans="2:6" s="9" customFormat="1" x14ac:dyDescent="0.2">
      <c r="B164" s="15"/>
      <c r="E164" s="16"/>
      <c r="F164" s="16"/>
    </row>
    <row r="165" spans="2:6" s="9" customFormat="1" x14ac:dyDescent="0.2">
      <c r="B165" s="15"/>
      <c r="E165" s="16"/>
      <c r="F165" s="16"/>
    </row>
    <row r="166" spans="2:6" s="9" customFormat="1" x14ac:dyDescent="0.2">
      <c r="B166" s="15"/>
      <c r="E166" s="16"/>
      <c r="F166" s="16"/>
    </row>
    <row r="167" spans="2:6" s="9" customFormat="1" x14ac:dyDescent="0.2">
      <c r="B167" s="15"/>
      <c r="E167" s="16"/>
      <c r="F167" s="16"/>
    </row>
    <row r="168" spans="2:6" s="9" customFormat="1" x14ac:dyDescent="0.2">
      <c r="B168" s="15"/>
      <c r="E168" s="16"/>
      <c r="F168" s="16"/>
    </row>
    <row r="169" spans="2:6" s="9" customFormat="1" x14ac:dyDescent="0.2">
      <c r="B169" s="15"/>
      <c r="E169" s="16"/>
      <c r="F169" s="16"/>
    </row>
    <row r="170" spans="2:6" s="9" customFormat="1" x14ac:dyDescent="0.2">
      <c r="B170" s="15"/>
      <c r="E170" s="16"/>
      <c r="F170" s="16"/>
    </row>
    <row r="171" spans="2:6" s="9" customFormat="1" x14ac:dyDescent="0.2">
      <c r="B171" s="15"/>
      <c r="E171" s="16"/>
      <c r="F171" s="16"/>
    </row>
    <row r="172" spans="2:6" s="9" customFormat="1" x14ac:dyDescent="0.2">
      <c r="B172" s="15"/>
      <c r="E172" s="16"/>
      <c r="F172" s="16"/>
    </row>
    <row r="173" spans="2:6" s="9" customFormat="1" x14ac:dyDescent="0.2">
      <c r="B173" s="15"/>
      <c r="E173" s="16"/>
      <c r="F173" s="16"/>
    </row>
    <row r="174" spans="2:6" s="9" customFormat="1" x14ac:dyDescent="0.2">
      <c r="B174" s="15"/>
      <c r="E174" s="16"/>
      <c r="F174" s="16"/>
    </row>
    <row r="175" spans="2:6" s="9" customFormat="1" x14ac:dyDescent="0.2">
      <c r="B175" s="15"/>
      <c r="E175" s="16"/>
      <c r="F175" s="16"/>
    </row>
    <row r="176" spans="2:6" s="9" customFormat="1" x14ac:dyDescent="0.2">
      <c r="B176" s="15"/>
      <c r="E176" s="16"/>
      <c r="F176" s="16"/>
    </row>
    <row r="177" spans="2:6" s="9" customFormat="1" x14ac:dyDescent="0.2">
      <c r="B177" s="15"/>
      <c r="E177" s="16"/>
      <c r="F177" s="16"/>
    </row>
    <row r="178" spans="2:6" s="9" customFormat="1" x14ac:dyDescent="0.2">
      <c r="B178" s="15"/>
      <c r="E178" s="16"/>
      <c r="F178" s="16"/>
    </row>
    <row r="179" spans="2:6" s="9" customFormat="1" x14ac:dyDescent="0.2">
      <c r="B179" s="15"/>
      <c r="E179" s="16"/>
      <c r="F179" s="16"/>
    </row>
    <row r="180" spans="2:6" s="9" customFormat="1" x14ac:dyDescent="0.2">
      <c r="B180" s="15"/>
      <c r="E180" s="16"/>
      <c r="F180" s="16"/>
    </row>
    <row r="181" spans="2:6" s="9" customFormat="1" x14ac:dyDescent="0.2">
      <c r="B181" s="15"/>
      <c r="E181" s="16"/>
      <c r="F181" s="16"/>
    </row>
    <row r="182" spans="2:6" s="9" customFormat="1" x14ac:dyDescent="0.2">
      <c r="B182" s="15"/>
      <c r="E182" s="16"/>
      <c r="F182" s="16"/>
    </row>
    <row r="183" spans="2:6" s="9" customFormat="1" x14ac:dyDescent="0.2">
      <c r="B183" s="15"/>
      <c r="E183" s="16"/>
      <c r="F183" s="16"/>
    </row>
    <row r="184" spans="2:6" s="9" customFormat="1" x14ac:dyDescent="0.2">
      <c r="B184" s="15"/>
      <c r="E184" s="16"/>
      <c r="F184" s="16"/>
    </row>
    <row r="185" spans="2:6" s="9" customFormat="1" x14ac:dyDescent="0.2">
      <c r="B185" s="15"/>
      <c r="E185" s="16"/>
      <c r="F185" s="16"/>
    </row>
    <row r="186" spans="2:6" s="9" customFormat="1" x14ac:dyDescent="0.2">
      <c r="B186" s="15"/>
      <c r="E186" s="16"/>
      <c r="F186" s="16"/>
    </row>
    <row r="187" spans="2:6" s="9" customFormat="1" x14ac:dyDescent="0.2">
      <c r="B187" s="15"/>
      <c r="E187" s="16"/>
      <c r="F187" s="16"/>
    </row>
    <row r="188" spans="2:6" s="9" customFormat="1" x14ac:dyDescent="0.2">
      <c r="B188" s="15"/>
      <c r="E188" s="16"/>
      <c r="F188" s="16"/>
    </row>
    <row r="189" spans="2:6" s="9" customFormat="1" x14ac:dyDescent="0.2">
      <c r="B189" s="15"/>
      <c r="E189" s="16"/>
      <c r="F189" s="16"/>
    </row>
    <row r="190" spans="2:6" s="9" customFormat="1" x14ac:dyDescent="0.2">
      <c r="B190" s="15"/>
      <c r="E190" s="16"/>
      <c r="F190" s="16"/>
    </row>
    <row r="191" spans="2:6" s="9" customFormat="1" x14ac:dyDescent="0.2">
      <c r="B191" s="15"/>
      <c r="E191" s="16"/>
      <c r="F191" s="16"/>
    </row>
    <row r="192" spans="2:6" s="9" customFormat="1" x14ac:dyDescent="0.2">
      <c r="B192" s="15"/>
      <c r="E192" s="16"/>
      <c r="F192" s="16"/>
    </row>
    <row r="193" spans="2:6" s="9" customFormat="1" x14ac:dyDescent="0.2">
      <c r="B193" s="15"/>
      <c r="E193" s="16"/>
      <c r="F193" s="16"/>
    </row>
    <row r="194" spans="2:6" s="9" customFormat="1" x14ac:dyDescent="0.2">
      <c r="B194" s="15"/>
      <c r="E194" s="16"/>
      <c r="F194" s="16"/>
    </row>
    <row r="195" spans="2:6" s="9" customFormat="1" x14ac:dyDescent="0.2">
      <c r="B195" s="15"/>
      <c r="E195" s="16"/>
      <c r="F195" s="16"/>
    </row>
    <row r="196" spans="2:6" s="9" customFormat="1" x14ac:dyDescent="0.2">
      <c r="B196" s="15"/>
      <c r="E196" s="16"/>
      <c r="F196" s="16"/>
    </row>
    <row r="197" spans="2:6" s="9" customFormat="1" x14ac:dyDescent="0.2">
      <c r="B197" s="15"/>
      <c r="E197" s="16"/>
      <c r="F197" s="16"/>
    </row>
    <row r="198" spans="2:6" s="9" customFormat="1" x14ac:dyDescent="0.2">
      <c r="B198" s="15"/>
      <c r="E198" s="16"/>
      <c r="F198" s="16"/>
    </row>
    <row r="199" spans="2:6" s="9" customFormat="1" x14ac:dyDescent="0.2">
      <c r="B199" s="15"/>
      <c r="E199" s="16"/>
      <c r="F199" s="16"/>
    </row>
    <row r="200" spans="2:6" s="9" customFormat="1" x14ac:dyDescent="0.2">
      <c r="B200" s="15"/>
      <c r="E200" s="16"/>
      <c r="F200" s="16"/>
    </row>
    <row r="201" spans="2:6" s="9" customFormat="1" x14ac:dyDescent="0.2">
      <c r="B201" s="15"/>
      <c r="E201" s="16"/>
      <c r="F201" s="16"/>
    </row>
    <row r="202" spans="2:6" s="9" customFormat="1" x14ac:dyDescent="0.2">
      <c r="B202" s="15"/>
      <c r="E202" s="16"/>
      <c r="F202" s="16"/>
    </row>
    <row r="203" spans="2:6" s="9" customFormat="1" x14ac:dyDescent="0.2">
      <c r="B203" s="15"/>
      <c r="E203" s="16"/>
      <c r="F203" s="16"/>
    </row>
    <row r="204" spans="2:6" s="9" customFormat="1" x14ac:dyDescent="0.2">
      <c r="B204" s="15"/>
      <c r="E204" s="16"/>
      <c r="F204" s="16"/>
    </row>
    <row r="205" spans="2:6" s="9" customFormat="1" x14ac:dyDescent="0.2">
      <c r="B205" s="15"/>
      <c r="E205" s="16"/>
      <c r="F205" s="16"/>
    </row>
    <row r="206" spans="2:6" s="9" customFormat="1" x14ac:dyDescent="0.2">
      <c r="B206" s="15"/>
      <c r="E206" s="16"/>
      <c r="F206" s="16"/>
    </row>
    <row r="207" spans="2:6" s="9" customFormat="1" x14ac:dyDescent="0.2">
      <c r="B207" s="15"/>
      <c r="E207" s="16"/>
      <c r="F207" s="16"/>
    </row>
    <row r="208" spans="2:6" s="9" customFormat="1" x14ac:dyDescent="0.2">
      <c r="B208" s="15"/>
      <c r="E208" s="16"/>
      <c r="F208" s="16"/>
    </row>
    <row r="209" spans="2:6" s="9" customFormat="1" x14ac:dyDescent="0.2">
      <c r="B209" s="15"/>
      <c r="E209" s="16"/>
      <c r="F209" s="16"/>
    </row>
    <row r="210" spans="2:6" s="9" customFormat="1" x14ac:dyDescent="0.2">
      <c r="B210" s="15"/>
      <c r="E210" s="16"/>
      <c r="F210" s="16"/>
    </row>
    <row r="211" spans="2:6" s="9" customFormat="1" x14ac:dyDescent="0.2">
      <c r="B211" s="15"/>
      <c r="E211" s="16"/>
      <c r="F211" s="16"/>
    </row>
    <row r="212" spans="2:6" s="9" customFormat="1" x14ac:dyDescent="0.2">
      <c r="B212" s="15"/>
      <c r="E212" s="16"/>
      <c r="F212" s="16"/>
    </row>
    <row r="213" spans="2:6" s="9" customFormat="1" x14ac:dyDescent="0.2">
      <c r="B213" s="15"/>
      <c r="E213" s="16"/>
      <c r="F213" s="16"/>
    </row>
    <row r="214" spans="2:6" s="9" customFormat="1" x14ac:dyDescent="0.2">
      <c r="B214" s="15"/>
      <c r="E214" s="16"/>
      <c r="F214" s="16"/>
    </row>
    <row r="215" spans="2:6" s="9" customFormat="1" x14ac:dyDescent="0.2">
      <c r="B215" s="15"/>
      <c r="E215" s="16"/>
      <c r="F215" s="16"/>
    </row>
    <row r="216" spans="2:6" s="9" customFormat="1" x14ac:dyDescent="0.2">
      <c r="B216" s="15"/>
      <c r="E216" s="16"/>
      <c r="F216" s="16"/>
    </row>
    <row r="217" spans="2:6" s="9" customFormat="1" x14ac:dyDescent="0.2">
      <c r="B217" s="15"/>
      <c r="E217" s="16"/>
      <c r="F217" s="16"/>
    </row>
    <row r="218" spans="2:6" s="9" customFormat="1" x14ac:dyDescent="0.2">
      <c r="B218" s="15"/>
      <c r="E218" s="16"/>
      <c r="F218" s="16"/>
    </row>
    <row r="219" spans="2:6" s="9" customFormat="1" x14ac:dyDescent="0.2">
      <c r="B219" s="15"/>
      <c r="E219" s="16"/>
      <c r="F219" s="16"/>
    </row>
    <row r="220" spans="2:6" s="9" customFormat="1" x14ac:dyDescent="0.2">
      <c r="B220" s="15"/>
      <c r="E220" s="16"/>
      <c r="F220" s="16"/>
    </row>
    <row r="221" spans="2:6" s="9" customFormat="1" x14ac:dyDescent="0.2">
      <c r="B221" s="15"/>
      <c r="E221" s="16"/>
      <c r="F221" s="16"/>
    </row>
    <row r="222" spans="2:6" s="9" customFormat="1" x14ac:dyDescent="0.2">
      <c r="B222" s="15"/>
      <c r="E222" s="16"/>
      <c r="F222" s="16"/>
    </row>
    <row r="223" spans="2:6" s="9" customFormat="1" x14ac:dyDescent="0.2">
      <c r="B223" s="15"/>
      <c r="E223" s="16"/>
      <c r="F223" s="16"/>
    </row>
    <row r="224" spans="2:6" s="9" customFormat="1" x14ac:dyDescent="0.2">
      <c r="B224" s="15"/>
      <c r="E224" s="16"/>
      <c r="F224" s="16"/>
    </row>
    <row r="225" spans="2:6" s="9" customFormat="1" x14ac:dyDescent="0.2">
      <c r="B225" s="15"/>
      <c r="E225" s="16"/>
      <c r="F225" s="16"/>
    </row>
    <row r="226" spans="2:6" s="9" customFormat="1" x14ac:dyDescent="0.2">
      <c r="B226" s="15"/>
      <c r="E226" s="16"/>
      <c r="F226" s="16"/>
    </row>
    <row r="227" spans="2:6" s="9" customFormat="1" x14ac:dyDescent="0.2">
      <c r="B227" s="15"/>
      <c r="E227" s="16"/>
      <c r="F227" s="16"/>
    </row>
    <row r="228" spans="2:6" s="9" customFormat="1" x14ac:dyDescent="0.2">
      <c r="B228" s="15"/>
      <c r="E228" s="16"/>
      <c r="F228" s="16"/>
    </row>
    <row r="229" spans="2:6" s="9" customFormat="1" x14ac:dyDescent="0.2">
      <c r="B229" s="15"/>
      <c r="E229" s="16"/>
      <c r="F229" s="16"/>
    </row>
    <row r="230" spans="2:6" s="9" customFormat="1" x14ac:dyDescent="0.2">
      <c r="B230" s="15"/>
      <c r="E230" s="16"/>
      <c r="F230" s="16"/>
    </row>
    <row r="231" spans="2:6" s="9" customFormat="1" x14ac:dyDescent="0.2">
      <c r="B231" s="15"/>
      <c r="E231" s="16"/>
      <c r="F231" s="16"/>
    </row>
    <row r="232" spans="2:6" s="9" customFormat="1" x14ac:dyDescent="0.2">
      <c r="B232" s="15"/>
      <c r="E232" s="16"/>
      <c r="F232" s="16"/>
    </row>
    <row r="233" spans="2:6" s="9" customFormat="1" x14ac:dyDescent="0.2">
      <c r="B233" s="15"/>
      <c r="E233" s="16"/>
      <c r="F233" s="16"/>
    </row>
    <row r="234" spans="2:6" s="9" customFormat="1" x14ac:dyDescent="0.2">
      <c r="B234" s="15"/>
      <c r="E234" s="16"/>
      <c r="F234" s="16"/>
    </row>
    <row r="235" spans="2:6" s="9" customFormat="1" x14ac:dyDescent="0.2">
      <c r="B235" s="15"/>
      <c r="E235" s="16"/>
      <c r="F235" s="16"/>
    </row>
    <row r="236" spans="2:6" s="9" customFormat="1" x14ac:dyDescent="0.2">
      <c r="B236" s="15"/>
      <c r="E236" s="16"/>
      <c r="F236" s="16"/>
    </row>
    <row r="237" spans="2:6" s="9" customFormat="1" x14ac:dyDescent="0.2">
      <c r="B237" s="15"/>
      <c r="E237" s="16"/>
      <c r="F237" s="16"/>
    </row>
    <row r="238" spans="2:6" s="9" customFormat="1" x14ac:dyDescent="0.2">
      <c r="B238" s="15"/>
      <c r="E238" s="16"/>
      <c r="F238" s="16"/>
    </row>
    <row r="239" spans="2:6" s="9" customFormat="1" x14ac:dyDescent="0.2">
      <c r="B239" s="15"/>
      <c r="E239" s="16"/>
      <c r="F239" s="16"/>
    </row>
    <row r="240" spans="2:6" s="9" customFormat="1" x14ac:dyDescent="0.2">
      <c r="B240" s="15"/>
      <c r="E240" s="16"/>
      <c r="F240" s="16"/>
    </row>
    <row r="241" spans="2:6" s="9" customFormat="1" x14ac:dyDescent="0.2">
      <c r="B241" s="15"/>
      <c r="E241" s="16"/>
      <c r="F241" s="16"/>
    </row>
    <row r="242" spans="2:6" s="9" customFormat="1" x14ac:dyDescent="0.2">
      <c r="B242" s="15"/>
      <c r="E242" s="16"/>
      <c r="F242" s="16"/>
    </row>
    <row r="243" spans="2:6" s="9" customFormat="1" x14ac:dyDescent="0.2">
      <c r="B243" s="15"/>
      <c r="E243" s="16"/>
      <c r="F243" s="16"/>
    </row>
    <row r="244" spans="2:6" s="9" customFormat="1" x14ac:dyDescent="0.2">
      <c r="B244" s="15"/>
      <c r="E244" s="16"/>
      <c r="F244" s="16"/>
    </row>
    <row r="245" spans="2:6" s="9" customFormat="1" x14ac:dyDescent="0.2">
      <c r="B245" s="15"/>
      <c r="E245" s="16"/>
      <c r="F245" s="16"/>
    </row>
    <row r="246" spans="2:6" s="9" customFormat="1" x14ac:dyDescent="0.2">
      <c r="B246" s="15"/>
      <c r="E246" s="16"/>
      <c r="F246" s="16"/>
    </row>
    <row r="247" spans="2:6" s="9" customFormat="1" x14ac:dyDescent="0.2">
      <c r="B247" s="15"/>
      <c r="E247" s="16"/>
      <c r="F247" s="16"/>
    </row>
    <row r="248" spans="2:6" s="9" customFormat="1" x14ac:dyDescent="0.2">
      <c r="B248" s="15"/>
      <c r="E248" s="16"/>
      <c r="F248" s="16"/>
    </row>
    <row r="249" spans="2:6" s="9" customFormat="1" x14ac:dyDescent="0.2">
      <c r="B249" s="15"/>
      <c r="E249" s="16"/>
      <c r="F249" s="16"/>
    </row>
    <row r="250" spans="2:6" s="9" customFormat="1" x14ac:dyDescent="0.2">
      <c r="B250" s="15"/>
      <c r="E250" s="16"/>
      <c r="F250" s="16"/>
    </row>
    <row r="251" spans="2:6" s="9" customFormat="1" x14ac:dyDescent="0.2">
      <c r="B251" s="15"/>
      <c r="E251" s="16"/>
      <c r="F251" s="16"/>
    </row>
    <row r="252" spans="2:6" s="9" customFormat="1" x14ac:dyDescent="0.2">
      <c r="B252" s="15"/>
      <c r="E252" s="16"/>
      <c r="F252" s="16"/>
    </row>
    <row r="253" spans="2:6" s="9" customFormat="1" x14ac:dyDescent="0.2">
      <c r="B253" s="15"/>
      <c r="E253" s="16"/>
      <c r="F253" s="16"/>
    </row>
    <row r="254" spans="2:6" s="9" customFormat="1" x14ac:dyDescent="0.2">
      <c r="B254" s="15"/>
      <c r="E254" s="16"/>
      <c r="F254" s="16"/>
    </row>
    <row r="255" spans="2:6" s="9" customFormat="1" x14ac:dyDescent="0.2">
      <c r="B255" s="15"/>
      <c r="E255" s="16"/>
      <c r="F255" s="16"/>
    </row>
    <row r="256" spans="2:6" s="9" customFormat="1" x14ac:dyDescent="0.2">
      <c r="B256" s="15"/>
      <c r="E256" s="16"/>
      <c r="F256" s="16"/>
    </row>
    <row r="257" spans="2:6" s="9" customFormat="1" x14ac:dyDescent="0.2">
      <c r="B257" s="15"/>
      <c r="E257" s="16"/>
      <c r="F257" s="16"/>
    </row>
    <row r="258" spans="2:6" s="9" customFormat="1" x14ac:dyDescent="0.2">
      <c r="B258" s="15"/>
      <c r="E258" s="16"/>
      <c r="F258" s="16"/>
    </row>
    <row r="259" spans="2:6" s="9" customFormat="1" x14ac:dyDescent="0.2">
      <c r="B259" s="15"/>
      <c r="E259" s="16"/>
      <c r="F259" s="16"/>
    </row>
    <row r="260" spans="2:6" s="9" customFormat="1" x14ac:dyDescent="0.2">
      <c r="B260" s="15"/>
      <c r="E260" s="16"/>
      <c r="F260" s="16"/>
    </row>
    <row r="261" spans="2:6" s="9" customFormat="1" x14ac:dyDescent="0.2">
      <c r="B261" s="15"/>
      <c r="E261" s="16"/>
      <c r="F261" s="16"/>
    </row>
    <row r="262" spans="2:6" s="9" customFormat="1" x14ac:dyDescent="0.2">
      <c r="B262" s="15"/>
      <c r="E262" s="16"/>
      <c r="F262" s="16"/>
    </row>
    <row r="263" spans="2:6" s="9" customFormat="1" x14ac:dyDescent="0.2">
      <c r="B263" s="15"/>
      <c r="E263" s="16"/>
      <c r="F263" s="16"/>
    </row>
    <row r="264" spans="2:6" s="9" customFormat="1" x14ac:dyDescent="0.2">
      <c r="B264" s="15"/>
      <c r="E264" s="16"/>
      <c r="F264" s="16"/>
    </row>
    <row r="265" spans="2:6" s="9" customFormat="1" x14ac:dyDescent="0.2">
      <c r="B265" s="15"/>
      <c r="E265" s="16"/>
      <c r="F265" s="16"/>
    </row>
    <row r="266" spans="2:6" s="9" customFormat="1" x14ac:dyDescent="0.2">
      <c r="B266" s="15"/>
      <c r="E266" s="16"/>
      <c r="F266" s="16"/>
    </row>
    <row r="267" spans="2:6" s="9" customFormat="1" x14ac:dyDescent="0.2">
      <c r="B267" s="15"/>
      <c r="E267" s="16"/>
      <c r="F267" s="16"/>
    </row>
    <row r="268" spans="2:6" s="9" customFormat="1" x14ac:dyDescent="0.2">
      <c r="B268" s="15"/>
      <c r="E268" s="16"/>
      <c r="F268" s="16"/>
    </row>
    <row r="269" spans="2:6" s="9" customFormat="1" x14ac:dyDescent="0.2">
      <c r="B269" s="15"/>
      <c r="E269" s="16"/>
      <c r="F269" s="16"/>
    </row>
    <row r="270" spans="2:6" s="9" customFormat="1" x14ac:dyDescent="0.2">
      <c r="B270" s="15"/>
      <c r="E270" s="16"/>
      <c r="F270" s="16"/>
    </row>
    <row r="271" spans="2:6" s="9" customFormat="1" x14ac:dyDescent="0.2">
      <c r="B271" s="15"/>
      <c r="E271" s="16"/>
      <c r="F271" s="16"/>
    </row>
    <row r="272" spans="2:6" s="9" customFormat="1" x14ac:dyDescent="0.2">
      <c r="B272" s="15"/>
      <c r="E272" s="16"/>
      <c r="F272" s="16"/>
    </row>
    <row r="273" spans="2:6" s="9" customFormat="1" x14ac:dyDescent="0.2">
      <c r="B273" s="15"/>
      <c r="E273" s="16"/>
      <c r="F273" s="16"/>
    </row>
    <row r="274" spans="2:6" s="9" customFormat="1" x14ac:dyDescent="0.2">
      <c r="B274" s="15"/>
      <c r="E274" s="16"/>
      <c r="F274" s="16"/>
    </row>
    <row r="275" spans="2:6" s="9" customFormat="1" x14ac:dyDescent="0.2">
      <c r="B275" s="15"/>
      <c r="E275" s="16"/>
      <c r="F275" s="16"/>
    </row>
    <row r="276" spans="2:6" s="9" customFormat="1" x14ac:dyDescent="0.2">
      <c r="B276" s="15"/>
      <c r="E276" s="16"/>
      <c r="F276" s="16"/>
    </row>
    <row r="277" spans="2:6" s="9" customFormat="1" x14ac:dyDescent="0.2">
      <c r="B277" s="15"/>
      <c r="E277" s="16"/>
      <c r="F277" s="16"/>
    </row>
    <row r="278" spans="2:6" s="9" customFormat="1" x14ac:dyDescent="0.2">
      <c r="B278" s="15"/>
      <c r="E278" s="16"/>
      <c r="F278" s="16"/>
    </row>
    <row r="279" spans="2:6" s="9" customFormat="1" x14ac:dyDescent="0.2">
      <c r="B279" s="15"/>
      <c r="E279" s="16"/>
      <c r="F279" s="16"/>
    </row>
    <row r="280" spans="2:6" s="9" customFormat="1" x14ac:dyDescent="0.2">
      <c r="B280" s="15"/>
      <c r="E280" s="16"/>
      <c r="F280" s="16"/>
    </row>
    <row r="281" spans="2:6" s="9" customFormat="1" x14ac:dyDescent="0.2">
      <c r="B281" s="15"/>
      <c r="E281" s="16"/>
      <c r="F281" s="16"/>
    </row>
    <row r="282" spans="2:6" s="9" customFormat="1" x14ac:dyDescent="0.2">
      <c r="B282" s="15"/>
      <c r="E282" s="16"/>
      <c r="F282" s="16"/>
    </row>
    <row r="283" spans="2:6" s="9" customFormat="1" x14ac:dyDescent="0.2">
      <c r="B283" s="15"/>
      <c r="E283" s="16"/>
      <c r="F283" s="16"/>
    </row>
    <row r="284" spans="2:6" s="9" customFormat="1" x14ac:dyDescent="0.2">
      <c r="B284" s="15"/>
      <c r="E284" s="16"/>
      <c r="F284" s="16"/>
    </row>
    <row r="285" spans="2:6" s="9" customFormat="1" x14ac:dyDescent="0.2">
      <c r="B285" s="15"/>
      <c r="E285" s="16"/>
      <c r="F285" s="16"/>
    </row>
    <row r="286" spans="2:6" s="9" customFormat="1" x14ac:dyDescent="0.2">
      <c r="B286" s="15"/>
      <c r="E286" s="16"/>
      <c r="F286" s="16"/>
    </row>
    <row r="287" spans="2:6" s="9" customFormat="1" x14ac:dyDescent="0.2">
      <c r="B287" s="15"/>
      <c r="E287" s="16"/>
      <c r="F287" s="16"/>
    </row>
    <row r="288" spans="2:6" s="9" customFormat="1" x14ac:dyDescent="0.2">
      <c r="B288" s="15"/>
      <c r="E288" s="16"/>
      <c r="F288" s="16"/>
    </row>
    <row r="289" spans="2:6" s="9" customFormat="1" x14ac:dyDescent="0.2">
      <c r="B289" s="15"/>
      <c r="E289" s="16"/>
      <c r="F289" s="16"/>
    </row>
    <row r="290" spans="2:6" s="9" customFormat="1" x14ac:dyDescent="0.2">
      <c r="B290" s="15"/>
      <c r="E290" s="16"/>
      <c r="F290" s="16"/>
    </row>
    <row r="291" spans="2:6" s="9" customFormat="1" x14ac:dyDescent="0.2">
      <c r="B291" s="15"/>
      <c r="E291" s="16"/>
      <c r="F291" s="16"/>
    </row>
    <row r="292" spans="2:6" s="9" customFormat="1" x14ac:dyDescent="0.2">
      <c r="B292" s="15"/>
      <c r="E292" s="16"/>
      <c r="F292" s="16"/>
    </row>
    <row r="293" spans="2:6" s="9" customFormat="1" x14ac:dyDescent="0.2">
      <c r="B293" s="15"/>
      <c r="E293" s="16"/>
      <c r="F293" s="16"/>
    </row>
    <row r="294" spans="2:6" s="9" customFormat="1" x14ac:dyDescent="0.2">
      <c r="B294" s="15"/>
      <c r="E294" s="16"/>
      <c r="F294" s="16"/>
    </row>
    <row r="295" spans="2:6" s="9" customFormat="1" x14ac:dyDescent="0.2">
      <c r="B295" s="15"/>
      <c r="E295" s="16"/>
      <c r="F295" s="16"/>
    </row>
    <row r="296" spans="2:6" s="9" customFormat="1" x14ac:dyDescent="0.2">
      <c r="B296" s="15"/>
      <c r="E296" s="16"/>
      <c r="F296" s="16"/>
    </row>
    <row r="297" spans="2:6" s="9" customFormat="1" x14ac:dyDescent="0.2">
      <c r="B297" s="15"/>
      <c r="E297" s="16"/>
      <c r="F297" s="16"/>
    </row>
    <row r="298" spans="2:6" s="9" customFormat="1" x14ac:dyDescent="0.2">
      <c r="B298" s="15"/>
      <c r="E298" s="16"/>
      <c r="F298" s="16"/>
    </row>
    <row r="299" spans="2:6" s="9" customFormat="1" x14ac:dyDescent="0.2">
      <c r="B299" s="15"/>
      <c r="E299" s="16"/>
      <c r="F299" s="16"/>
    </row>
    <row r="300" spans="2:6" s="9" customFormat="1" x14ac:dyDescent="0.2">
      <c r="B300" s="15"/>
      <c r="E300" s="16"/>
      <c r="F300" s="16"/>
    </row>
    <row r="301" spans="2:6" s="9" customFormat="1" x14ac:dyDescent="0.2">
      <c r="B301" s="15"/>
      <c r="E301" s="16"/>
      <c r="F301" s="16"/>
    </row>
    <row r="302" spans="2:6" s="9" customFormat="1" x14ac:dyDescent="0.2">
      <c r="B302" s="15"/>
      <c r="E302" s="16"/>
      <c r="F302" s="16"/>
    </row>
    <row r="303" spans="2:6" s="9" customFormat="1" x14ac:dyDescent="0.2">
      <c r="B303" s="15"/>
      <c r="E303" s="16"/>
      <c r="F303" s="16"/>
    </row>
    <row r="304" spans="2:6" s="9" customFormat="1" x14ac:dyDescent="0.2">
      <c r="B304" s="15"/>
      <c r="E304" s="16"/>
      <c r="F304" s="16"/>
    </row>
    <row r="305" spans="2:6" s="9" customFormat="1" x14ac:dyDescent="0.2">
      <c r="B305" s="15"/>
      <c r="E305" s="16"/>
      <c r="F305" s="16"/>
    </row>
    <row r="306" spans="2:6" s="9" customFormat="1" x14ac:dyDescent="0.2">
      <c r="B306" s="15"/>
      <c r="E306" s="16"/>
      <c r="F306" s="16"/>
    </row>
    <row r="307" spans="2:6" s="9" customFormat="1" x14ac:dyDescent="0.2">
      <c r="B307" s="15"/>
      <c r="E307" s="16"/>
      <c r="F307" s="16"/>
    </row>
    <row r="308" spans="2:6" s="9" customFormat="1" x14ac:dyDescent="0.2">
      <c r="B308" s="15"/>
      <c r="E308" s="16"/>
      <c r="F308" s="16"/>
    </row>
    <row r="309" spans="2:6" s="9" customFormat="1" x14ac:dyDescent="0.2">
      <c r="B309" s="15"/>
      <c r="E309" s="16"/>
      <c r="F309" s="16"/>
    </row>
    <row r="310" spans="2:6" s="9" customFormat="1" x14ac:dyDescent="0.2">
      <c r="B310" s="15"/>
      <c r="E310" s="16"/>
      <c r="F310" s="16"/>
    </row>
    <row r="311" spans="2:6" s="9" customFormat="1" x14ac:dyDescent="0.2">
      <c r="B311" s="15"/>
      <c r="E311" s="16"/>
      <c r="F311" s="16"/>
    </row>
    <row r="312" spans="2:6" s="9" customFormat="1" x14ac:dyDescent="0.2">
      <c r="B312" s="15"/>
      <c r="E312" s="16"/>
      <c r="F312" s="16"/>
    </row>
    <row r="313" spans="2:6" s="9" customFormat="1" x14ac:dyDescent="0.2">
      <c r="B313" s="15"/>
      <c r="E313" s="16"/>
      <c r="F313" s="16"/>
    </row>
    <row r="314" spans="2:6" s="9" customFormat="1" x14ac:dyDescent="0.2">
      <c r="B314" s="15"/>
      <c r="E314" s="16"/>
      <c r="F314" s="16"/>
    </row>
    <row r="315" spans="2:6" s="9" customFormat="1" x14ac:dyDescent="0.2">
      <c r="B315" s="15"/>
      <c r="E315" s="16"/>
      <c r="F315" s="16"/>
    </row>
    <row r="316" spans="2:6" s="9" customFormat="1" x14ac:dyDescent="0.2">
      <c r="B316" s="15"/>
      <c r="E316" s="16"/>
      <c r="F316" s="16"/>
    </row>
    <row r="317" spans="2:6" s="9" customFormat="1" x14ac:dyDescent="0.2">
      <c r="B317" s="15"/>
      <c r="E317" s="16"/>
      <c r="F317" s="16"/>
    </row>
    <row r="318" spans="2:6" s="9" customFormat="1" x14ac:dyDescent="0.2">
      <c r="B318" s="15"/>
      <c r="E318" s="16"/>
      <c r="F318" s="16"/>
    </row>
    <row r="319" spans="2:6" s="9" customFormat="1" x14ac:dyDescent="0.2">
      <c r="B319" s="15"/>
      <c r="E319" s="16"/>
      <c r="F319" s="16"/>
    </row>
    <row r="320" spans="2:6" s="9" customFormat="1" x14ac:dyDescent="0.2">
      <c r="B320" s="15"/>
      <c r="E320" s="16"/>
      <c r="F320" s="16"/>
    </row>
    <row r="321" spans="2:6" s="9" customFormat="1" x14ac:dyDescent="0.2">
      <c r="B321" s="15"/>
      <c r="E321" s="16"/>
      <c r="F321" s="16"/>
    </row>
    <row r="322" spans="2:6" s="9" customFormat="1" x14ac:dyDescent="0.2">
      <c r="B322" s="15"/>
      <c r="E322" s="16"/>
      <c r="F322" s="16"/>
    </row>
    <row r="323" spans="2:6" s="9" customFormat="1" x14ac:dyDescent="0.2">
      <c r="B323" s="15"/>
      <c r="E323" s="16"/>
      <c r="F323" s="16"/>
    </row>
    <row r="324" spans="2:6" s="9" customFormat="1" x14ac:dyDescent="0.2">
      <c r="B324" s="15"/>
      <c r="E324" s="16"/>
      <c r="F324" s="16"/>
    </row>
    <row r="325" spans="2:6" s="9" customFormat="1" x14ac:dyDescent="0.2">
      <c r="B325" s="15"/>
      <c r="E325" s="16"/>
      <c r="F325" s="16"/>
    </row>
    <row r="326" spans="2:6" s="9" customFormat="1" x14ac:dyDescent="0.2">
      <c r="B326" s="15"/>
      <c r="E326" s="16"/>
      <c r="F326" s="16"/>
    </row>
    <row r="327" spans="2:6" s="9" customFormat="1" x14ac:dyDescent="0.2">
      <c r="B327" s="15"/>
      <c r="E327" s="16"/>
      <c r="F327" s="16"/>
    </row>
    <row r="328" spans="2:6" s="9" customFormat="1" x14ac:dyDescent="0.2">
      <c r="B328" s="15"/>
      <c r="E328" s="16"/>
      <c r="F328" s="16"/>
    </row>
    <row r="329" spans="2:6" s="9" customFormat="1" x14ac:dyDescent="0.2">
      <c r="B329" s="15"/>
      <c r="E329" s="16"/>
      <c r="F329" s="16"/>
    </row>
    <row r="330" spans="2:6" s="9" customFormat="1" x14ac:dyDescent="0.2">
      <c r="B330" s="15"/>
      <c r="E330" s="16"/>
      <c r="F330" s="16"/>
    </row>
    <row r="331" spans="2:6" s="9" customFormat="1" x14ac:dyDescent="0.2">
      <c r="B331" s="15"/>
      <c r="E331" s="16"/>
      <c r="F331" s="16"/>
    </row>
    <row r="332" spans="2:6" s="9" customFormat="1" x14ac:dyDescent="0.2">
      <c r="B332" s="15"/>
      <c r="E332" s="16"/>
      <c r="F332" s="16"/>
    </row>
    <row r="333" spans="2:6" s="9" customFormat="1" x14ac:dyDescent="0.2">
      <c r="B333" s="15"/>
      <c r="E333" s="16"/>
      <c r="F333" s="16"/>
    </row>
    <row r="334" spans="2:6" s="9" customFormat="1" x14ac:dyDescent="0.2">
      <c r="B334" s="15"/>
      <c r="E334" s="16"/>
      <c r="F334" s="16"/>
    </row>
    <row r="335" spans="2:6" s="9" customFormat="1" x14ac:dyDescent="0.2">
      <c r="B335" s="15"/>
      <c r="E335" s="16"/>
      <c r="F335" s="16"/>
    </row>
    <row r="336" spans="2:6" s="9" customFormat="1" x14ac:dyDescent="0.2">
      <c r="B336" s="15"/>
      <c r="E336" s="16"/>
      <c r="F336" s="16"/>
    </row>
    <row r="337" spans="2:6" s="9" customFormat="1" x14ac:dyDescent="0.2">
      <c r="B337" s="15"/>
      <c r="E337" s="16"/>
      <c r="F337" s="16"/>
    </row>
    <row r="338" spans="2:6" s="9" customFormat="1" x14ac:dyDescent="0.2">
      <c r="B338" s="15"/>
      <c r="E338" s="16"/>
      <c r="F338" s="16"/>
    </row>
    <row r="339" spans="2:6" s="9" customFormat="1" x14ac:dyDescent="0.2">
      <c r="B339" s="15"/>
      <c r="E339" s="16"/>
      <c r="F339" s="16"/>
    </row>
    <row r="340" spans="2:6" s="9" customFormat="1" x14ac:dyDescent="0.2">
      <c r="B340" s="15"/>
      <c r="E340" s="16"/>
      <c r="F340" s="16"/>
    </row>
    <row r="341" spans="2:6" s="9" customFormat="1" x14ac:dyDescent="0.2">
      <c r="B341" s="15"/>
      <c r="E341" s="16"/>
      <c r="F341" s="16"/>
    </row>
    <row r="342" spans="2:6" s="9" customFormat="1" x14ac:dyDescent="0.2">
      <c r="B342" s="15"/>
      <c r="E342" s="16"/>
      <c r="F342" s="16"/>
    </row>
    <row r="343" spans="2:6" s="9" customFormat="1" x14ac:dyDescent="0.2">
      <c r="B343" s="15"/>
      <c r="E343" s="16"/>
      <c r="F343" s="16"/>
    </row>
    <row r="344" spans="2:6" s="9" customFormat="1" x14ac:dyDescent="0.2">
      <c r="B344" s="15"/>
      <c r="E344" s="16"/>
      <c r="F344" s="16"/>
    </row>
    <row r="345" spans="2:6" s="9" customFormat="1" x14ac:dyDescent="0.2">
      <c r="B345" s="15"/>
      <c r="E345" s="16"/>
      <c r="F345" s="16"/>
    </row>
    <row r="346" spans="2:6" s="9" customFormat="1" x14ac:dyDescent="0.2">
      <c r="B346" s="15"/>
      <c r="E346" s="16"/>
      <c r="F346" s="16"/>
    </row>
    <row r="347" spans="2:6" s="9" customFormat="1" x14ac:dyDescent="0.2">
      <c r="B347" s="15"/>
      <c r="E347" s="16"/>
      <c r="F347" s="16"/>
    </row>
    <row r="348" spans="2:6" s="9" customFormat="1" x14ac:dyDescent="0.2">
      <c r="B348" s="15"/>
      <c r="E348" s="16"/>
      <c r="F348" s="16"/>
    </row>
    <row r="349" spans="2:6" s="9" customFormat="1" x14ac:dyDescent="0.2">
      <c r="B349" s="15"/>
      <c r="E349" s="16"/>
      <c r="F349" s="16"/>
    </row>
    <row r="350" spans="2:6" s="9" customFormat="1" x14ac:dyDescent="0.2">
      <c r="B350" s="15"/>
      <c r="E350" s="16"/>
      <c r="F350" s="16"/>
    </row>
    <row r="351" spans="2:6" s="9" customFormat="1" x14ac:dyDescent="0.2">
      <c r="B351" s="15"/>
      <c r="E351" s="16"/>
      <c r="F351" s="16"/>
    </row>
    <row r="352" spans="2:6" s="9" customFormat="1" x14ac:dyDescent="0.2">
      <c r="B352" s="15"/>
      <c r="E352" s="16"/>
      <c r="F352" s="16"/>
    </row>
    <row r="353" spans="2:6" s="9" customFormat="1" x14ac:dyDescent="0.2">
      <c r="B353" s="15"/>
      <c r="E353" s="16"/>
      <c r="F353" s="16"/>
    </row>
    <row r="354" spans="2:6" s="9" customFormat="1" x14ac:dyDescent="0.2">
      <c r="B354" s="15"/>
      <c r="E354" s="16"/>
      <c r="F354" s="16"/>
    </row>
    <row r="355" spans="2:6" s="9" customFormat="1" x14ac:dyDescent="0.2">
      <c r="B355" s="15"/>
      <c r="E355" s="16"/>
      <c r="F355" s="16"/>
    </row>
    <row r="356" spans="2:6" s="9" customFormat="1" x14ac:dyDescent="0.2">
      <c r="B356" s="15"/>
      <c r="E356" s="16"/>
      <c r="F356" s="16"/>
    </row>
    <row r="357" spans="2:6" s="9" customFormat="1" x14ac:dyDescent="0.2">
      <c r="B357" s="15"/>
      <c r="E357" s="16"/>
      <c r="F357" s="16"/>
    </row>
    <row r="358" spans="2:6" s="9" customFormat="1" x14ac:dyDescent="0.2">
      <c r="B358" s="15"/>
      <c r="E358" s="16"/>
      <c r="F358" s="16"/>
    </row>
    <row r="359" spans="2:6" s="9" customFormat="1" x14ac:dyDescent="0.2">
      <c r="B359" s="15"/>
      <c r="E359" s="16"/>
      <c r="F359" s="16"/>
    </row>
    <row r="360" spans="2:6" s="9" customFormat="1" x14ac:dyDescent="0.2">
      <c r="B360" s="15"/>
      <c r="E360" s="16"/>
      <c r="F360" s="16"/>
    </row>
    <row r="361" spans="2:6" s="9" customFormat="1" x14ac:dyDescent="0.2">
      <c r="B361" s="15"/>
      <c r="E361" s="16"/>
      <c r="F361" s="16"/>
    </row>
    <row r="362" spans="2:6" s="9" customFormat="1" x14ac:dyDescent="0.2">
      <c r="B362" s="15"/>
      <c r="E362" s="16"/>
      <c r="F362" s="16"/>
    </row>
    <row r="363" spans="2:6" s="9" customFormat="1" x14ac:dyDescent="0.2">
      <c r="B363" s="15"/>
      <c r="E363" s="16"/>
      <c r="F363" s="16"/>
    </row>
    <row r="364" spans="2:6" s="9" customFormat="1" x14ac:dyDescent="0.2">
      <c r="B364" s="15"/>
      <c r="E364" s="16"/>
      <c r="F364" s="16"/>
    </row>
    <row r="365" spans="2:6" s="9" customFormat="1" x14ac:dyDescent="0.2">
      <c r="B365" s="15"/>
      <c r="E365" s="16"/>
      <c r="F365" s="16"/>
    </row>
    <row r="366" spans="2:6" s="9" customFormat="1" x14ac:dyDescent="0.2">
      <c r="B366" s="15"/>
      <c r="E366" s="16"/>
      <c r="F366" s="16"/>
    </row>
    <row r="367" spans="2:6" s="9" customFormat="1" x14ac:dyDescent="0.2">
      <c r="B367" s="15"/>
      <c r="E367" s="16"/>
      <c r="F367" s="16"/>
    </row>
    <row r="368" spans="2:6" s="9" customFormat="1" x14ac:dyDescent="0.2">
      <c r="B368" s="15"/>
      <c r="E368" s="16"/>
      <c r="F368" s="16"/>
    </row>
    <row r="369" spans="2:6" s="9" customFormat="1" x14ac:dyDescent="0.2">
      <c r="B369" s="15"/>
      <c r="E369" s="16"/>
      <c r="F369" s="16"/>
    </row>
    <row r="370" spans="2:6" s="9" customFormat="1" x14ac:dyDescent="0.2">
      <c r="B370" s="15"/>
      <c r="E370" s="16"/>
      <c r="F370" s="16"/>
    </row>
    <row r="371" spans="2:6" s="9" customFormat="1" x14ac:dyDescent="0.2">
      <c r="B371" s="15"/>
      <c r="E371" s="16"/>
      <c r="F371" s="16"/>
    </row>
    <row r="372" spans="2:6" s="9" customFormat="1" x14ac:dyDescent="0.2">
      <c r="B372" s="15"/>
      <c r="E372" s="16"/>
      <c r="F372" s="16"/>
    </row>
    <row r="373" spans="2:6" s="9" customFormat="1" x14ac:dyDescent="0.2">
      <c r="B373" s="15"/>
      <c r="E373" s="16"/>
      <c r="F373" s="16"/>
    </row>
    <row r="374" spans="2:6" s="9" customFormat="1" x14ac:dyDescent="0.2">
      <c r="B374" s="15"/>
      <c r="E374" s="16"/>
      <c r="F374" s="16"/>
    </row>
    <row r="375" spans="2:6" s="9" customFormat="1" x14ac:dyDescent="0.2">
      <c r="B375" s="15"/>
      <c r="E375" s="16"/>
      <c r="F375" s="16"/>
    </row>
    <row r="376" spans="2:6" s="9" customFormat="1" x14ac:dyDescent="0.2">
      <c r="B376" s="15"/>
      <c r="E376" s="16"/>
      <c r="F376" s="16"/>
    </row>
    <row r="377" spans="2:6" s="9" customFormat="1" x14ac:dyDescent="0.2">
      <c r="B377" s="15"/>
      <c r="E377" s="16"/>
      <c r="F377" s="16"/>
    </row>
    <row r="378" spans="2:6" s="9" customFormat="1" x14ac:dyDescent="0.2">
      <c r="B378" s="15"/>
      <c r="E378" s="16"/>
      <c r="F378" s="16"/>
    </row>
    <row r="379" spans="2:6" s="9" customFormat="1" x14ac:dyDescent="0.2">
      <c r="B379" s="15"/>
      <c r="E379" s="16"/>
      <c r="F379" s="16"/>
    </row>
    <row r="380" spans="2:6" s="9" customFormat="1" x14ac:dyDescent="0.2">
      <c r="B380" s="15"/>
      <c r="E380" s="16"/>
      <c r="F380" s="16"/>
    </row>
    <row r="381" spans="2:6" s="9" customFormat="1" x14ac:dyDescent="0.2">
      <c r="B381" s="15"/>
      <c r="E381" s="16"/>
      <c r="F381" s="16"/>
    </row>
    <row r="382" spans="2:6" s="9" customFormat="1" x14ac:dyDescent="0.2">
      <c r="B382" s="15"/>
      <c r="E382" s="16"/>
      <c r="F382" s="16"/>
    </row>
    <row r="383" spans="2:6" s="9" customFormat="1" x14ac:dyDescent="0.2">
      <c r="B383" s="15"/>
      <c r="E383" s="16"/>
      <c r="F383" s="16"/>
    </row>
    <row r="384" spans="2:6" s="9" customFormat="1" x14ac:dyDescent="0.2">
      <c r="B384" s="15"/>
      <c r="E384" s="16"/>
      <c r="F384" s="16"/>
    </row>
    <row r="385" spans="2:6" s="9" customFormat="1" x14ac:dyDescent="0.2">
      <c r="B385" s="15"/>
      <c r="E385" s="16"/>
      <c r="F385" s="16"/>
    </row>
    <row r="386" spans="2:6" s="9" customFormat="1" x14ac:dyDescent="0.2">
      <c r="B386" s="15"/>
      <c r="E386" s="16"/>
      <c r="F386" s="16"/>
    </row>
    <row r="387" spans="2:6" s="9" customFormat="1" x14ac:dyDescent="0.2">
      <c r="B387" s="15"/>
      <c r="E387" s="16"/>
      <c r="F387" s="16"/>
    </row>
    <row r="388" spans="2:6" s="9" customFormat="1" x14ac:dyDescent="0.2">
      <c r="B388" s="15"/>
      <c r="E388" s="16"/>
      <c r="F388" s="16"/>
    </row>
    <row r="389" spans="2:6" s="9" customFormat="1" x14ac:dyDescent="0.2">
      <c r="B389" s="15"/>
      <c r="E389" s="16"/>
      <c r="F389" s="16"/>
    </row>
    <row r="390" spans="2:6" s="9" customFormat="1" x14ac:dyDescent="0.2">
      <c r="B390" s="15"/>
      <c r="E390" s="16"/>
      <c r="F390" s="16"/>
    </row>
    <row r="391" spans="2:6" s="9" customFormat="1" x14ac:dyDescent="0.2">
      <c r="B391" s="15"/>
      <c r="E391" s="16"/>
      <c r="F391" s="16"/>
    </row>
    <row r="392" spans="2:6" s="9" customFormat="1" x14ac:dyDescent="0.2">
      <c r="B392" s="15"/>
      <c r="E392" s="16"/>
      <c r="F392" s="16"/>
    </row>
    <row r="393" spans="2:6" s="9" customFormat="1" x14ac:dyDescent="0.2">
      <c r="B393" s="15"/>
      <c r="E393" s="16"/>
      <c r="F393" s="16"/>
    </row>
    <row r="394" spans="2:6" s="9" customFormat="1" x14ac:dyDescent="0.2">
      <c r="B394" s="15"/>
      <c r="E394" s="16"/>
      <c r="F394" s="16"/>
    </row>
    <row r="395" spans="2:6" s="9" customFormat="1" x14ac:dyDescent="0.2">
      <c r="B395" s="15"/>
      <c r="E395" s="16"/>
      <c r="F395" s="16"/>
    </row>
    <row r="396" spans="2:6" s="9" customFormat="1" x14ac:dyDescent="0.2">
      <c r="B396" s="15"/>
      <c r="E396" s="16"/>
      <c r="F396" s="16"/>
    </row>
    <row r="397" spans="2:6" s="9" customFormat="1" x14ac:dyDescent="0.2">
      <c r="B397" s="15"/>
      <c r="E397" s="16"/>
      <c r="F397" s="16"/>
    </row>
    <row r="398" spans="2:6" s="9" customFormat="1" x14ac:dyDescent="0.2">
      <c r="B398" s="15"/>
      <c r="E398" s="16"/>
      <c r="F398" s="16"/>
    </row>
    <row r="399" spans="2:6" s="9" customFormat="1" x14ac:dyDescent="0.2">
      <c r="B399" s="15"/>
      <c r="E399" s="16"/>
      <c r="F399" s="16"/>
    </row>
    <row r="400" spans="2:6" s="9" customFormat="1" x14ac:dyDescent="0.2">
      <c r="B400" s="15"/>
      <c r="E400" s="16"/>
      <c r="F400" s="16"/>
    </row>
    <row r="401" spans="2:6" s="9" customFormat="1" x14ac:dyDescent="0.2">
      <c r="B401" s="15"/>
      <c r="E401" s="16"/>
      <c r="F401" s="16"/>
    </row>
    <row r="402" spans="2:6" s="9" customFormat="1" x14ac:dyDescent="0.2">
      <c r="B402" s="15"/>
      <c r="E402" s="16"/>
      <c r="F402" s="16"/>
    </row>
    <row r="403" spans="2:6" s="9" customFormat="1" x14ac:dyDescent="0.2">
      <c r="B403" s="15"/>
      <c r="E403" s="16"/>
      <c r="F403" s="16"/>
    </row>
    <row r="404" spans="2:6" s="9" customFormat="1" x14ac:dyDescent="0.2">
      <c r="B404" s="15"/>
      <c r="E404" s="16"/>
      <c r="F404" s="16"/>
    </row>
    <row r="405" spans="2:6" s="9" customFormat="1" x14ac:dyDescent="0.2">
      <c r="B405" s="15"/>
      <c r="E405" s="16"/>
      <c r="F405" s="16"/>
    </row>
    <row r="406" spans="2:6" s="9" customFormat="1" x14ac:dyDescent="0.2">
      <c r="B406" s="15"/>
      <c r="E406" s="16"/>
      <c r="F406" s="16"/>
    </row>
    <row r="407" spans="2:6" s="9" customFormat="1" x14ac:dyDescent="0.2">
      <c r="B407" s="15"/>
      <c r="E407" s="16"/>
      <c r="F407" s="16"/>
    </row>
    <row r="408" spans="2:6" s="9" customFormat="1" x14ac:dyDescent="0.2">
      <c r="B408" s="15"/>
      <c r="E408" s="16"/>
      <c r="F408" s="16"/>
    </row>
    <row r="409" spans="2:6" s="9" customFormat="1" x14ac:dyDescent="0.2">
      <c r="B409" s="15"/>
      <c r="E409" s="16"/>
      <c r="F409" s="16"/>
    </row>
    <row r="410" spans="2:6" s="9" customFormat="1" x14ac:dyDescent="0.2">
      <c r="B410" s="15"/>
      <c r="E410" s="16"/>
      <c r="F410" s="16"/>
    </row>
    <row r="411" spans="2:6" s="9" customFormat="1" x14ac:dyDescent="0.2">
      <c r="B411" s="15"/>
      <c r="E411" s="16"/>
      <c r="F411" s="16"/>
    </row>
    <row r="412" spans="2:6" s="9" customFormat="1" x14ac:dyDescent="0.2">
      <c r="B412" s="15"/>
      <c r="E412" s="16"/>
      <c r="F412" s="16"/>
    </row>
    <row r="413" spans="2:6" s="9" customFormat="1" x14ac:dyDescent="0.2">
      <c r="B413" s="15"/>
      <c r="E413" s="16"/>
      <c r="F413" s="16"/>
    </row>
    <row r="414" spans="2:6" s="9" customFormat="1" x14ac:dyDescent="0.2">
      <c r="B414" s="15"/>
      <c r="E414" s="16"/>
      <c r="F414" s="16"/>
    </row>
    <row r="415" spans="2:6" s="9" customFormat="1" x14ac:dyDescent="0.2">
      <c r="B415" s="15"/>
      <c r="E415" s="16"/>
      <c r="F415" s="16"/>
    </row>
    <row r="416" spans="2:6" s="9" customFormat="1" x14ac:dyDescent="0.2">
      <c r="B416" s="15"/>
      <c r="E416" s="16"/>
      <c r="F416" s="16"/>
    </row>
    <row r="417" spans="2:6" s="9" customFormat="1" x14ac:dyDescent="0.2">
      <c r="B417" s="15"/>
      <c r="E417" s="16"/>
      <c r="F417" s="16"/>
    </row>
    <row r="418" spans="2:6" s="9" customFormat="1" x14ac:dyDescent="0.2">
      <c r="B418" s="15"/>
      <c r="E418" s="16"/>
      <c r="F418" s="16"/>
    </row>
    <row r="419" spans="2:6" s="9" customFormat="1" x14ac:dyDescent="0.2">
      <c r="B419" s="15"/>
      <c r="E419" s="16"/>
      <c r="F419" s="16"/>
    </row>
    <row r="420" spans="2:6" s="9" customFormat="1" x14ac:dyDescent="0.2">
      <c r="B420" s="15"/>
      <c r="E420" s="16"/>
      <c r="F420" s="16"/>
    </row>
    <row r="421" spans="2:6" s="9" customFormat="1" x14ac:dyDescent="0.2">
      <c r="B421" s="15"/>
      <c r="E421" s="16"/>
      <c r="F421" s="16"/>
    </row>
    <row r="422" spans="2:6" s="9" customFormat="1" x14ac:dyDescent="0.2">
      <c r="B422" s="15"/>
      <c r="E422" s="16"/>
      <c r="F422" s="16"/>
    </row>
    <row r="423" spans="2:6" s="9" customFormat="1" x14ac:dyDescent="0.2">
      <c r="B423" s="15"/>
      <c r="E423" s="16"/>
      <c r="F423" s="16"/>
    </row>
    <row r="424" spans="2:6" s="9" customFormat="1" x14ac:dyDescent="0.2">
      <c r="B424" s="15"/>
      <c r="E424" s="16"/>
      <c r="F424" s="16"/>
    </row>
    <row r="425" spans="2:6" s="9" customFormat="1" x14ac:dyDescent="0.2">
      <c r="B425" s="15"/>
      <c r="E425" s="16"/>
      <c r="F425" s="16"/>
    </row>
    <row r="426" spans="2:6" s="9" customFormat="1" x14ac:dyDescent="0.2">
      <c r="B426" s="15"/>
      <c r="E426" s="16"/>
      <c r="F426" s="16"/>
    </row>
    <row r="427" spans="2:6" s="9" customFormat="1" x14ac:dyDescent="0.2">
      <c r="B427" s="15"/>
      <c r="E427" s="16"/>
      <c r="F427" s="16"/>
    </row>
    <row r="428" spans="2:6" s="9" customFormat="1" x14ac:dyDescent="0.2">
      <c r="B428" s="15"/>
      <c r="E428" s="16"/>
      <c r="F428" s="16"/>
    </row>
    <row r="429" spans="2:6" s="9" customFormat="1" x14ac:dyDescent="0.2">
      <c r="B429" s="15"/>
      <c r="E429" s="16"/>
      <c r="F429" s="16"/>
    </row>
    <row r="430" spans="2:6" s="9" customFormat="1" x14ac:dyDescent="0.2">
      <c r="B430" s="15"/>
      <c r="E430" s="16"/>
      <c r="F430" s="16"/>
    </row>
    <row r="431" spans="2:6" s="9" customFormat="1" x14ac:dyDescent="0.2">
      <c r="B431" s="15"/>
      <c r="E431" s="16"/>
      <c r="F431" s="16"/>
    </row>
    <row r="432" spans="2:6" s="9" customFormat="1" x14ac:dyDescent="0.2">
      <c r="B432" s="15"/>
      <c r="E432" s="16"/>
      <c r="F432" s="16"/>
    </row>
    <row r="433" spans="2:6" s="9" customFormat="1" x14ac:dyDescent="0.2">
      <c r="B433" s="15"/>
      <c r="E433" s="16"/>
      <c r="F433" s="16"/>
    </row>
    <row r="434" spans="2:6" s="9" customFormat="1" x14ac:dyDescent="0.2">
      <c r="B434" s="15"/>
      <c r="E434" s="16"/>
      <c r="F434" s="16"/>
    </row>
    <row r="435" spans="2:6" s="9" customFormat="1" x14ac:dyDescent="0.2">
      <c r="B435" s="15"/>
      <c r="E435" s="16"/>
      <c r="F435" s="16"/>
    </row>
    <row r="436" spans="2:6" s="9" customFormat="1" x14ac:dyDescent="0.2">
      <c r="B436" s="15"/>
      <c r="E436" s="16"/>
      <c r="F436" s="16"/>
    </row>
    <row r="437" spans="2:6" s="9" customFormat="1" x14ac:dyDescent="0.2">
      <c r="B437" s="15"/>
      <c r="E437" s="16"/>
      <c r="F437" s="16"/>
    </row>
    <row r="438" spans="2:6" s="9" customFormat="1" x14ac:dyDescent="0.2">
      <c r="B438" s="15"/>
      <c r="E438" s="16"/>
      <c r="F438" s="16"/>
    </row>
    <row r="439" spans="2:6" s="9" customFormat="1" x14ac:dyDescent="0.2">
      <c r="B439" s="15"/>
      <c r="E439" s="16"/>
      <c r="F439" s="16"/>
    </row>
    <row r="440" spans="2:6" s="9" customFormat="1" x14ac:dyDescent="0.2">
      <c r="B440" s="15"/>
      <c r="E440" s="16"/>
      <c r="F440" s="16"/>
    </row>
    <row r="441" spans="2:6" s="9" customFormat="1" x14ac:dyDescent="0.2">
      <c r="B441" s="15"/>
      <c r="E441" s="16"/>
      <c r="F441" s="16"/>
    </row>
    <row r="442" spans="2:6" s="9" customFormat="1" x14ac:dyDescent="0.2">
      <c r="B442" s="15"/>
      <c r="E442" s="16"/>
      <c r="F442" s="16"/>
    </row>
    <row r="443" spans="2:6" s="9" customFormat="1" x14ac:dyDescent="0.2">
      <c r="B443" s="15"/>
      <c r="E443" s="16"/>
      <c r="F443" s="16"/>
    </row>
    <row r="444" spans="2:6" s="9" customFormat="1" x14ac:dyDescent="0.2">
      <c r="B444" s="15"/>
      <c r="E444" s="16"/>
      <c r="F444" s="16"/>
    </row>
    <row r="445" spans="2:6" s="9" customFormat="1" x14ac:dyDescent="0.2">
      <c r="B445" s="15"/>
      <c r="E445" s="16"/>
      <c r="F445" s="16"/>
    </row>
    <row r="446" spans="2:6" s="9" customFormat="1" x14ac:dyDescent="0.2">
      <c r="B446" s="15"/>
      <c r="E446" s="16"/>
      <c r="F446" s="16"/>
    </row>
    <row r="447" spans="2:6" s="9" customFormat="1" x14ac:dyDescent="0.2">
      <c r="B447" s="15"/>
      <c r="E447" s="16"/>
      <c r="F447" s="16"/>
    </row>
    <row r="448" spans="2:6" s="9" customFormat="1" x14ac:dyDescent="0.2">
      <c r="B448" s="15"/>
      <c r="E448" s="16"/>
      <c r="F448" s="16"/>
    </row>
    <row r="449" spans="2:6" s="9" customFormat="1" x14ac:dyDescent="0.2">
      <c r="B449" s="15"/>
      <c r="E449" s="16"/>
      <c r="F449" s="16"/>
    </row>
    <row r="450" spans="2:6" s="9" customFormat="1" x14ac:dyDescent="0.2">
      <c r="B450" s="15"/>
      <c r="E450" s="16"/>
      <c r="F450" s="16"/>
    </row>
    <row r="451" spans="2:6" s="9" customFormat="1" x14ac:dyDescent="0.2">
      <c r="B451" s="15"/>
      <c r="E451" s="16"/>
      <c r="F451" s="16"/>
    </row>
    <row r="452" spans="2:6" s="9" customFormat="1" x14ac:dyDescent="0.2">
      <c r="B452" s="15"/>
      <c r="E452" s="16"/>
      <c r="F452" s="16"/>
    </row>
    <row r="453" spans="2:6" s="9" customFormat="1" x14ac:dyDescent="0.2">
      <c r="B453" s="15"/>
      <c r="E453" s="16"/>
      <c r="F453" s="16"/>
    </row>
    <row r="454" spans="2:6" s="9" customFormat="1" x14ac:dyDescent="0.2">
      <c r="B454" s="15"/>
      <c r="E454" s="16"/>
      <c r="F454" s="16"/>
    </row>
    <row r="455" spans="2:6" s="9" customFormat="1" x14ac:dyDescent="0.2">
      <c r="B455" s="15"/>
      <c r="E455" s="16"/>
      <c r="F455" s="16"/>
    </row>
    <row r="456" spans="2:6" s="9" customFormat="1" x14ac:dyDescent="0.2">
      <c r="B456" s="15"/>
      <c r="E456" s="16"/>
      <c r="F456" s="16"/>
    </row>
    <row r="457" spans="2:6" s="9" customFormat="1" x14ac:dyDescent="0.2">
      <c r="B457" s="15"/>
      <c r="E457" s="16"/>
      <c r="F457" s="16"/>
    </row>
    <row r="458" spans="2:6" s="9" customFormat="1" x14ac:dyDescent="0.2">
      <c r="B458" s="15"/>
      <c r="E458" s="16"/>
      <c r="F458" s="16"/>
    </row>
    <row r="459" spans="2:6" s="9" customFormat="1" x14ac:dyDescent="0.2">
      <c r="B459" s="15"/>
      <c r="E459" s="16"/>
      <c r="F459" s="16"/>
    </row>
    <row r="460" spans="2:6" s="9" customFormat="1" x14ac:dyDescent="0.2">
      <c r="B460" s="15"/>
      <c r="E460" s="16"/>
      <c r="F460" s="16"/>
    </row>
    <row r="461" spans="2:6" s="9" customFormat="1" x14ac:dyDescent="0.2">
      <c r="B461" s="15"/>
      <c r="E461" s="16"/>
      <c r="F461" s="16"/>
    </row>
    <row r="462" spans="2:6" s="9" customFormat="1" x14ac:dyDescent="0.2">
      <c r="B462" s="15"/>
      <c r="E462" s="16"/>
      <c r="F462" s="16"/>
    </row>
    <row r="463" spans="2:6" s="9" customFormat="1" x14ac:dyDescent="0.2">
      <c r="B463" s="15"/>
      <c r="E463" s="16"/>
      <c r="F463" s="16"/>
    </row>
    <row r="464" spans="2:6" s="9" customFormat="1" x14ac:dyDescent="0.2">
      <c r="B464" s="15"/>
      <c r="E464" s="16"/>
      <c r="F464" s="16"/>
    </row>
    <row r="465" spans="2:6" s="9" customFormat="1" x14ac:dyDescent="0.2">
      <c r="B465" s="15"/>
      <c r="E465" s="16"/>
      <c r="F465" s="16"/>
    </row>
    <row r="466" spans="2:6" s="9" customFormat="1" x14ac:dyDescent="0.2">
      <c r="B466" s="15"/>
      <c r="E466" s="16"/>
      <c r="F466" s="16"/>
    </row>
    <row r="467" spans="2:6" s="9" customFormat="1" x14ac:dyDescent="0.2">
      <c r="B467" s="15"/>
      <c r="E467" s="16"/>
      <c r="F467" s="16"/>
    </row>
    <row r="468" spans="2:6" s="9" customFormat="1" x14ac:dyDescent="0.2">
      <c r="B468" s="15"/>
      <c r="E468" s="16"/>
      <c r="F468" s="16"/>
    </row>
    <row r="469" spans="2:6" s="9" customFormat="1" x14ac:dyDescent="0.2">
      <c r="B469" s="15"/>
      <c r="E469" s="16"/>
      <c r="F469" s="16"/>
    </row>
    <row r="470" spans="2:6" s="9" customFormat="1" x14ac:dyDescent="0.2">
      <c r="B470" s="15"/>
      <c r="E470" s="16"/>
      <c r="F470" s="16"/>
    </row>
    <row r="471" spans="2:6" s="9" customFormat="1" x14ac:dyDescent="0.2">
      <c r="B471" s="15"/>
      <c r="E471" s="16"/>
      <c r="F471" s="16"/>
    </row>
    <row r="472" spans="2:6" s="9" customFormat="1" x14ac:dyDescent="0.2">
      <c r="B472" s="15"/>
      <c r="E472" s="16"/>
      <c r="F472" s="16"/>
    </row>
    <row r="473" spans="2:6" s="9" customFormat="1" x14ac:dyDescent="0.2">
      <c r="B473" s="15"/>
      <c r="E473" s="16"/>
      <c r="F473" s="16"/>
    </row>
    <row r="474" spans="2:6" s="9" customFormat="1" x14ac:dyDescent="0.2">
      <c r="B474" s="15"/>
      <c r="E474" s="16"/>
      <c r="F474" s="16"/>
    </row>
    <row r="475" spans="2:6" s="9" customFormat="1" x14ac:dyDescent="0.2">
      <c r="B475" s="15"/>
      <c r="E475" s="16"/>
      <c r="F475" s="16"/>
    </row>
    <row r="476" spans="2:6" s="9" customFormat="1" x14ac:dyDescent="0.2">
      <c r="B476" s="15"/>
      <c r="E476" s="16"/>
      <c r="F476" s="16"/>
    </row>
    <row r="477" spans="2:6" s="9" customFormat="1" x14ac:dyDescent="0.2">
      <c r="B477" s="15"/>
      <c r="E477" s="16"/>
      <c r="F477" s="16"/>
    </row>
    <row r="478" spans="2:6" s="9" customFormat="1" x14ac:dyDescent="0.2">
      <c r="B478" s="15"/>
      <c r="E478" s="16"/>
      <c r="F478" s="16"/>
    </row>
    <row r="479" spans="2:6" s="9" customFormat="1" x14ac:dyDescent="0.2">
      <c r="B479" s="15"/>
      <c r="E479" s="16"/>
      <c r="F479" s="16"/>
    </row>
    <row r="480" spans="2:6" s="9" customFormat="1" x14ac:dyDescent="0.2">
      <c r="B480" s="15"/>
      <c r="E480" s="16"/>
      <c r="F480" s="16"/>
    </row>
    <row r="481" spans="2:6" s="9" customFormat="1" x14ac:dyDescent="0.2">
      <c r="B481" s="15"/>
      <c r="E481" s="16"/>
      <c r="F481" s="16"/>
    </row>
    <row r="482" spans="2:6" s="9" customFormat="1" x14ac:dyDescent="0.2">
      <c r="B482" s="15"/>
      <c r="E482" s="16"/>
      <c r="F482" s="16"/>
    </row>
    <row r="483" spans="2:6" s="9" customFormat="1" x14ac:dyDescent="0.2">
      <c r="B483" s="15"/>
      <c r="E483" s="16"/>
      <c r="F483" s="16"/>
    </row>
    <row r="484" spans="2:6" s="9" customFormat="1" x14ac:dyDescent="0.2">
      <c r="B484" s="15"/>
      <c r="E484" s="16"/>
      <c r="F484" s="16"/>
    </row>
    <row r="485" spans="2:6" s="9" customFormat="1" x14ac:dyDescent="0.2">
      <c r="B485" s="15"/>
      <c r="E485" s="16"/>
      <c r="F485" s="16"/>
    </row>
    <row r="486" spans="2:6" s="9" customFormat="1" x14ac:dyDescent="0.2">
      <c r="B486" s="15"/>
      <c r="E486" s="16"/>
      <c r="F486" s="16"/>
    </row>
    <row r="487" spans="2:6" s="9" customFormat="1" x14ac:dyDescent="0.2">
      <c r="B487" s="15"/>
      <c r="E487" s="16"/>
      <c r="F487" s="16"/>
    </row>
    <row r="488" spans="2:6" s="9" customFormat="1" x14ac:dyDescent="0.2">
      <c r="B488" s="15"/>
      <c r="E488" s="16"/>
      <c r="F488" s="16"/>
    </row>
    <row r="489" spans="2:6" s="9" customFormat="1" x14ac:dyDescent="0.2">
      <c r="B489" s="15"/>
      <c r="E489" s="16"/>
      <c r="F489" s="16"/>
    </row>
    <row r="490" spans="2:6" s="9" customFormat="1" x14ac:dyDescent="0.2">
      <c r="B490" s="15"/>
      <c r="E490" s="16"/>
      <c r="F490" s="16"/>
    </row>
    <row r="491" spans="2:6" s="9" customFormat="1" x14ac:dyDescent="0.2">
      <c r="B491" s="15"/>
      <c r="E491" s="16"/>
      <c r="F491" s="16"/>
    </row>
    <row r="492" spans="2:6" s="9" customFormat="1" x14ac:dyDescent="0.2">
      <c r="B492" s="15"/>
      <c r="E492" s="16"/>
      <c r="F492" s="16"/>
    </row>
    <row r="493" spans="2:6" s="9" customFormat="1" x14ac:dyDescent="0.2">
      <c r="B493" s="15"/>
      <c r="E493" s="16"/>
      <c r="F493" s="16"/>
    </row>
    <row r="494" spans="2:6" s="9" customFormat="1" x14ac:dyDescent="0.2">
      <c r="B494" s="15"/>
      <c r="E494" s="16"/>
      <c r="F494" s="16"/>
    </row>
    <row r="495" spans="2:6" s="9" customFormat="1" x14ac:dyDescent="0.2">
      <c r="B495" s="15"/>
      <c r="E495" s="16"/>
      <c r="F495" s="16"/>
    </row>
    <row r="496" spans="2:6" s="9" customFormat="1" x14ac:dyDescent="0.2">
      <c r="B496" s="15"/>
      <c r="E496" s="16"/>
      <c r="F496" s="16"/>
    </row>
    <row r="497" spans="2:6" s="9" customFormat="1" x14ac:dyDescent="0.2">
      <c r="B497" s="15"/>
      <c r="E497" s="16"/>
      <c r="F497" s="16"/>
    </row>
    <row r="498" spans="2:6" s="9" customFormat="1" x14ac:dyDescent="0.2">
      <c r="B498" s="15"/>
      <c r="E498" s="16"/>
      <c r="F498" s="16"/>
    </row>
    <row r="499" spans="2:6" s="9" customFormat="1" x14ac:dyDescent="0.2">
      <c r="B499" s="15"/>
      <c r="E499" s="16"/>
      <c r="F499" s="16"/>
    </row>
    <row r="500" spans="2:6" s="9" customFormat="1" x14ac:dyDescent="0.2">
      <c r="B500" s="15"/>
      <c r="E500" s="16"/>
      <c r="F500" s="16"/>
    </row>
    <row r="501" spans="2:6" s="9" customFormat="1" x14ac:dyDescent="0.2">
      <c r="B501" s="15"/>
      <c r="E501" s="16"/>
      <c r="F501" s="16"/>
    </row>
    <row r="502" spans="2:6" s="9" customFormat="1" x14ac:dyDescent="0.2">
      <c r="B502" s="15"/>
      <c r="E502" s="16"/>
      <c r="F502" s="16"/>
    </row>
    <row r="503" spans="2:6" s="9" customFormat="1" x14ac:dyDescent="0.2">
      <c r="B503" s="15"/>
      <c r="E503" s="16"/>
      <c r="F503" s="16"/>
    </row>
    <row r="504" spans="2:6" s="9" customFormat="1" x14ac:dyDescent="0.2">
      <c r="B504" s="15"/>
      <c r="E504" s="16"/>
      <c r="F504" s="16"/>
    </row>
    <row r="505" spans="2:6" s="9" customFormat="1" x14ac:dyDescent="0.2">
      <c r="B505" s="15"/>
      <c r="E505" s="16"/>
      <c r="F505" s="16"/>
    </row>
    <row r="506" spans="2:6" s="9" customFormat="1" x14ac:dyDescent="0.2">
      <c r="B506" s="15"/>
      <c r="E506" s="16"/>
      <c r="F506" s="16"/>
    </row>
    <row r="507" spans="2:6" s="9" customFormat="1" x14ac:dyDescent="0.2">
      <c r="B507" s="15"/>
      <c r="E507" s="16"/>
      <c r="F507" s="16"/>
    </row>
    <row r="508" spans="2:6" s="9" customFormat="1" x14ac:dyDescent="0.2">
      <c r="B508" s="15"/>
      <c r="E508" s="16"/>
      <c r="F508" s="16"/>
    </row>
    <row r="509" spans="2:6" s="9" customFormat="1" x14ac:dyDescent="0.2">
      <c r="B509" s="15"/>
      <c r="E509" s="16"/>
      <c r="F509" s="16"/>
    </row>
    <row r="510" spans="2:6" s="9" customFormat="1" x14ac:dyDescent="0.2">
      <c r="B510" s="15"/>
      <c r="E510" s="16"/>
      <c r="F510" s="16"/>
    </row>
    <row r="511" spans="2:6" s="9" customFormat="1" x14ac:dyDescent="0.2">
      <c r="B511" s="15"/>
      <c r="E511" s="16"/>
      <c r="F511" s="16"/>
    </row>
    <row r="512" spans="2:6" s="9" customFormat="1" x14ac:dyDescent="0.2">
      <c r="B512" s="15"/>
      <c r="E512" s="16"/>
      <c r="F512" s="16"/>
    </row>
    <row r="513" spans="2:6" s="9" customFormat="1" x14ac:dyDescent="0.2">
      <c r="B513" s="15"/>
      <c r="E513" s="16"/>
      <c r="F513" s="16"/>
    </row>
    <row r="514" spans="2:6" s="9" customFormat="1" x14ac:dyDescent="0.2">
      <c r="B514" s="15"/>
      <c r="E514" s="16"/>
      <c r="F514" s="16"/>
    </row>
    <row r="515" spans="2:6" s="9" customFormat="1" x14ac:dyDescent="0.2">
      <c r="B515" s="15"/>
      <c r="E515" s="16"/>
      <c r="F515" s="16"/>
    </row>
    <row r="516" spans="2:6" s="9" customFormat="1" x14ac:dyDescent="0.2">
      <c r="B516" s="15"/>
      <c r="E516" s="16"/>
      <c r="F516" s="16"/>
    </row>
    <row r="517" spans="2:6" s="9" customFormat="1" x14ac:dyDescent="0.2">
      <c r="B517" s="15"/>
      <c r="E517" s="16"/>
      <c r="F517" s="16"/>
    </row>
    <row r="518" spans="2:6" s="9" customFormat="1" x14ac:dyDescent="0.2">
      <c r="B518" s="15"/>
      <c r="E518" s="16"/>
      <c r="F518" s="16"/>
    </row>
    <row r="519" spans="2:6" s="9" customFormat="1" x14ac:dyDescent="0.2">
      <c r="B519" s="15"/>
      <c r="E519" s="16"/>
      <c r="F519" s="16"/>
    </row>
    <row r="520" spans="2:6" s="9" customFormat="1" x14ac:dyDescent="0.2">
      <c r="B520" s="15"/>
      <c r="E520" s="16"/>
      <c r="F520" s="16"/>
    </row>
    <row r="521" spans="2:6" s="9" customFormat="1" x14ac:dyDescent="0.2">
      <c r="B521" s="15"/>
      <c r="E521" s="16"/>
      <c r="F521" s="16"/>
    </row>
    <row r="522" spans="2:6" s="9" customFormat="1" x14ac:dyDescent="0.2">
      <c r="B522" s="15"/>
      <c r="E522" s="16"/>
      <c r="F522" s="16"/>
    </row>
    <row r="523" spans="2:6" s="9" customFormat="1" x14ac:dyDescent="0.2">
      <c r="B523" s="15"/>
      <c r="E523" s="16"/>
      <c r="F523" s="16"/>
    </row>
    <row r="524" spans="2:6" s="9" customFormat="1" x14ac:dyDescent="0.2">
      <c r="B524" s="15"/>
      <c r="E524" s="16"/>
      <c r="F524" s="16"/>
    </row>
    <row r="525" spans="2:6" s="9" customFormat="1" x14ac:dyDescent="0.2">
      <c r="B525" s="15"/>
      <c r="E525" s="16"/>
      <c r="F525" s="16"/>
    </row>
    <row r="526" spans="2:6" s="9" customFormat="1" x14ac:dyDescent="0.2">
      <c r="B526" s="15"/>
      <c r="E526" s="16"/>
      <c r="F526" s="16"/>
    </row>
    <row r="527" spans="2:6" s="9" customFormat="1" x14ac:dyDescent="0.2">
      <c r="B527" s="15"/>
      <c r="E527" s="16"/>
      <c r="F527" s="16"/>
    </row>
    <row r="528" spans="2:6" s="9" customFormat="1" x14ac:dyDescent="0.2">
      <c r="B528" s="15"/>
      <c r="E528" s="16"/>
      <c r="F528" s="16"/>
    </row>
    <row r="529" spans="2:6" s="9" customFormat="1" x14ac:dyDescent="0.2">
      <c r="B529" s="15"/>
      <c r="E529" s="16"/>
      <c r="F529" s="16"/>
    </row>
    <row r="530" spans="2:6" s="9" customFormat="1" x14ac:dyDescent="0.2">
      <c r="B530" s="15"/>
      <c r="E530" s="16"/>
      <c r="F530" s="16"/>
    </row>
    <row r="531" spans="2:6" s="9" customFormat="1" x14ac:dyDescent="0.2">
      <c r="B531" s="15"/>
      <c r="E531" s="16"/>
      <c r="F531" s="16"/>
    </row>
    <row r="532" spans="2:6" s="9" customFormat="1" x14ac:dyDescent="0.2">
      <c r="B532" s="15"/>
      <c r="E532" s="16"/>
      <c r="F532" s="16"/>
    </row>
    <row r="533" spans="2:6" s="9" customFormat="1" x14ac:dyDescent="0.2">
      <c r="B533" s="15"/>
      <c r="E533" s="16"/>
      <c r="F533" s="16"/>
    </row>
    <row r="534" spans="2:6" s="9" customFormat="1" x14ac:dyDescent="0.2">
      <c r="B534" s="15"/>
      <c r="E534" s="16"/>
      <c r="F534" s="16"/>
    </row>
    <row r="535" spans="2:6" s="9" customFormat="1" x14ac:dyDescent="0.2">
      <c r="B535" s="15"/>
      <c r="E535" s="16"/>
      <c r="F535" s="16"/>
    </row>
    <row r="536" spans="2:6" s="9" customFormat="1" x14ac:dyDescent="0.2">
      <c r="B536" s="15"/>
      <c r="E536" s="16"/>
      <c r="F536" s="16"/>
    </row>
    <row r="537" spans="2:6" s="9" customFormat="1" x14ac:dyDescent="0.2">
      <c r="B537" s="15"/>
      <c r="E537" s="16"/>
      <c r="F537" s="16"/>
    </row>
    <row r="538" spans="2:6" s="9" customFormat="1" x14ac:dyDescent="0.2">
      <c r="B538" s="15"/>
      <c r="E538" s="16"/>
      <c r="F538" s="16"/>
    </row>
    <row r="539" spans="2:6" s="9" customFormat="1" x14ac:dyDescent="0.2">
      <c r="B539" s="15"/>
      <c r="E539" s="16"/>
      <c r="F539" s="16"/>
    </row>
    <row r="540" spans="2:6" s="9" customFormat="1" x14ac:dyDescent="0.2">
      <c r="B540" s="15"/>
      <c r="E540" s="16"/>
      <c r="F540" s="16"/>
    </row>
    <row r="541" spans="2:6" s="9" customFormat="1" x14ac:dyDescent="0.2">
      <c r="B541" s="15"/>
      <c r="E541" s="16"/>
      <c r="F541" s="16"/>
    </row>
    <row r="542" spans="2:6" s="9" customFormat="1" x14ac:dyDescent="0.2">
      <c r="B542" s="15"/>
      <c r="E542" s="16"/>
      <c r="F542" s="16"/>
    </row>
    <row r="543" spans="2:6" s="9" customFormat="1" x14ac:dyDescent="0.2">
      <c r="B543" s="15"/>
      <c r="E543" s="16"/>
      <c r="F543" s="16"/>
    </row>
    <row r="544" spans="2:6" s="9" customFormat="1" x14ac:dyDescent="0.2">
      <c r="B544" s="15"/>
      <c r="E544" s="16"/>
      <c r="F544" s="16"/>
    </row>
    <row r="545" spans="2:6" s="9" customFormat="1" x14ac:dyDescent="0.2">
      <c r="B545" s="15"/>
      <c r="E545" s="16"/>
      <c r="F545" s="16"/>
    </row>
    <row r="546" spans="2:6" s="9" customFormat="1" x14ac:dyDescent="0.2">
      <c r="B546" s="15"/>
      <c r="E546" s="16"/>
      <c r="F546" s="16"/>
    </row>
    <row r="547" spans="2:6" s="9" customFormat="1" x14ac:dyDescent="0.2">
      <c r="B547" s="15"/>
      <c r="E547" s="16"/>
      <c r="F547" s="16"/>
    </row>
    <row r="548" spans="2:6" s="9" customFormat="1" x14ac:dyDescent="0.2">
      <c r="B548" s="15"/>
      <c r="E548" s="16"/>
      <c r="F548" s="16"/>
    </row>
    <row r="549" spans="2:6" s="9" customFormat="1" x14ac:dyDescent="0.2">
      <c r="B549" s="15"/>
      <c r="E549" s="16"/>
      <c r="F549" s="16"/>
    </row>
    <row r="550" spans="2:6" s="9" customFormat="1" x14ac:dyDescent="0.2">
      <c r="B550" s="15"/>
      <c r="E550" s="16"/>
      <c r="F550" s="16"/>
    </row>
    <row r="551" spans="2:6" s="9" customFormat="1" x14ac:dyDescent="0.2">
      <c r="B551" s="15"/>
      <c r="E551" s="16"/>
      <c r="F551" s="16"/>
    </row>
    <row r="552" spans="2:6" s="9" customFormat="1" x14ac:dyDescent="0.2">
      <c r="B552" s="15"/>
      <c r="E552" s="16"/>
      <c r="F552" s="16"/>
    </row>
    <row r="553" spans="2:6" s="9" customFormat="1" x14ac:dyDescent="0.2">
      <c r="B553" s="15"/>
      <c r="E553" s="16"/>
      <c r="F553" s="16"/>
    </row>
    <row r="554" spans="2:6" s="9" customFormat="1" x14ac:dyDescent="0.2">
      <c r="B554" s="15"/>
      <c r="E554" s="16"/>
      <c r="F554" s="16"/>
    </row>
    <row r="555" spans="2:6" s="9" customFormat="1" x14ac:dyDescent="0.2">
      <c r="B555" s="15"/>
      <c r="E555" s="16"/>
      <c r="F555" s="16"/>
    </row>
    <row r="556" spans="2:6" s="9" customFormat="1" x14ac:dyDescent="0.2">
      <c r="B556" s="15"/>
      <c r="E556" s="16"/>
      <c r="F556" s="16"/>
    </row>
    <row r="557" spans="2:6" s="9" customFormat="1" x14ac:dyDescent="0.2">
      <c r="B557" s="15"/>
      <c r="E557" s="16"/>
      <c r="F557" s="16"/>
    </row>
    <row r="558" spans="2:6" s="9" customFormat="1" x14ac:dyDescent="0.2">
      <c r="B558" s="15"/>
      <c r="E558" s="16"/>
      <c r="F558" s="16"/>
    </row>
    <row r="559" spans="2:6" s="9" customFormat="1" x14ac:dyDescent="0.2">
      <c r="B559" s="15"/>
      <c r="E559" s="16"/>
      <c r="F559" s="16"/>
    </row>
    <row r="560" spans="2:6" s="9" customFormat="1" x14ac:dyDescent="0.2">
      <c r="B560" s="15"/>
      <c r="E560" s="16"/>
      <c r="F560" s="16"/>
    </row>
    <row r="561" spans="2:6" s="9" customFormat="1" x14ac:dyDescent="0.2">
      <c r="B561" s="15"/>
      <c r="E561" s="16"/>
      <c r="F561" s="16"/>
    </row>
    <row r="562" spans="2:6" s="9" customFormat="1" x14ac:dyDescent="0.2">
      <c r="B562" s="15"/>
      <c r="E562" s="16"/>
      <c r="F562" s="16"/>
    </row>
    <row r="563" spans="2:6" s="9" customFormat="1" x14ac:dyDescent="0.2">
      <c r="B563" s="15"/>
      <c r="E563" s="16"/>
      <c r="F563" s="16"/>
    </row>
    <row r="564" spans="2:6" s="9" customFormat="1" x14ac:dyDescent="0.2">
      <c r="B564" s="15"/>
      <c r="E564" s="16"/>
      <c r="F564" s="16"/>
    </row>
    <row r="565" spans="2:6" s="9" customFormat="1" x14ac:dyDescent="0.2">
      <c r="B565" s="15"/>
      <c r="E565" s="16"/>
      <c r="F565" s="16"/>
    </row>
    <row r="566" spans="2:6" s="9" customFormat="1" x14ac:dyDescent="0.2">
      <c r="B566" s="15"/>
      <c r="E566" s="16"/>
      <c r="F566" s="16"/>
    </row>
    <row r="567" spans="2:6" s="9" customFormat="1" x14ac:dyDescent="0.2">
      <c r="B567" s="15"/>
      <c r="E567" s="16"/>
      <c r="F567" s="16"/>
    </row>
    <row r="568" spans="2:6" s="9" customFormat="1" x14ac:dyDescent="0.2">
      <c r="B568" s="15"/>
      <c r="E568" s="16"/>
      <c r="F568" s="16"/>
    </row>
    <row r="569" spans="2:6" s="9" customFormat="1" x14ac:dyDescent="0.2">
      <c r="B569" s="15"/>
      <c r="E569" s="16"/>
      <c r="F569" s="16"/>
    </row>
    <row r="570" spans="2:6" s="9" customFormat="1" x14ac:dyDescent="0.2">
      <c r="B570" s="15"/>
      <c r="E570" s="16"/>
      <c r="F570" s="16"/>
    </row>
    <row r="571" spans="2:6" s="9" customFormat="1" x14ac:dyDescent="0.2">
      <c r="B571" s="15"/>
      <c r="E571" s="16"/>
      <c r="F571" s="16"/>
    </row>
    <row r="572" spans="2:6" s="9" customFormat="1" x14ac:dyDescent="0.2">
      <c r="B572" s="15"/>
      <c r="E572" s="16"/>
      <c r="F572" s="16"/>
    </row>
    <row r="573" spans="2:6" s="9" customFormat="1" x14ac:dyDescent="0.2">
      <c r="B573" s="15"/>
      <c r="E573" s="16"/>
      <c r="F573" s="16"/>
    </row>
    <row r="574" spans="2:6" s="9" customFormat="1" x14ac:dyDescent="0.2">
      <c r="B574" s="15"/>
      <c r="E574" s="16"/>
      <c r="F574" s="16"/>
    </row>
    <row r="575" spans="2:6" s="9" customFormat="1" x14ac:dyDescent="0.2">
      <c r="B575" s="15"/>
      <c r="E575" s="16"/>
      <c r="F575" s="16"/>
    </row>
    <row r="576" spans="2:6" s="9" customFormat="1" x14ac:dyDescent="0.2">
      <c r="B576" s="15"/>
      <c r="E576" s="16"/>
      <c r="F576" s="16"/>
    </row>
    <row r="577" spans="2:6" s="9" customFormat="1" x14ac:dyDescent="0.2">
      <c r="B577" s="15"/>
      <c r="E577" s="16"/>
      <c r="F577" s="16"/>
    </row>
    <row r="578" spans="2:6" s="9" customFormat="1" x14ac:dyDescent="0.2">
      <c r="B578" s="15"/>
      <c r="E578" s="16"/>
      <c r="F578" s="16"/>
    </row>
    <row r="579" spans="2:6" s="9" customFormat="1" x14ac:dyDescent="0.2">
      <c r="B579" s="15"/>
      <c r="E579" s="16"/>
      <c r="F579" s="16"/>
    </row>
    <row r="580" spans="2:6" s="9" customFormat="1" x14ac:dyDescent="0.2">
      <c r="B580" s="15"/>
      <c r="E580" s="16"/>
      <c r="F580" s="16"/>
    </row>
    <row r="581" spans="2:6" s="9" customFormat="1" x14ac:dyDescent="0.2">
      <c r="B581" s="15"/>
      <c r="E581" s="16"/>
      <c r="F581" s="16"/>
    </row>
    <row r="582" spans="2:6" s="9" customFormat="1" x14ac:dyDescent="0.2">
      <c r="B582" s="15"/>
      <c r="E582" s="16"/>
      <c r="F582" s="16"/>
    </row>
    <row r="583" spans="2:6" s="9" customFormat="1" x14ac:dyDescent="0.2">
      <c r="B583" s="15"/>
      <c r="E583" s="16"/>
      <c r="F583" s="16"/>
    </row>
    <row r="584" spans="2:6" s="9" customFormat="1" x14ac:dyDescent="0.2">
      <c r="B584" s="15"/>
      <c r="E584" s="16"/>
      <c r="F584" s="16"/>
    </row>
    <row r="585" spans="2:6" s="9" customFormat="1" x14ac:dyDescent="0.2">
      <c r="B585" s="15"/>
      <c r="E585" s="16"/>
      <c r="F585" s="16"/>
    </row>
    <row r="586" spans="2:6" s="9" customFormat="1" x14ac:dyDescent="0.2">
      <c r="B586" s="15"/>
      <c r="E586" s="16"/>
      <c r="F586" s="16"/>
    </row>
    <row r="587" spans="2:6" s="9" customFormat="1" x14ac:dyDescent="0.2">
      <c r="B587" s="15"/>
      <c r="E587" s="16"/>
      <c r="F587" s="16"/>
    </row>
    <row r="588" spans="2:6" s="9" customFormat="1" x14ac:dyDescent="0.2">
      <c r="B588" s="15"/>
      <c r="E588" s="16"/>
      <c r="F588" s="16"/>
    </row>
    <row r="589" spans="2:6" s="9" customFormat="1" x14ac:dyDescent="0.2">
      <c r="B589" s="15"/>
      <c r="E589" s="16"/>
      <c r="F589" s="16"/>
    </row>
    <row r="590" spans="2:6" s="9" customFormat="1" x14ac:dyDescent="0.2">
      <c r="B590" s="15"/>
      <c r="E590" s="16"/>
      <c r="F590" s="16"/>
    </row>
    <row r="591" spans="2:6" s="9" customFormat="1" x14ac:dyDescent="0.2">
      <c r="B591" s="15"/>
      <c r="E591" s="16"/>
      <c r="F591" s="16"/>
    </row>
    <row r="592" spans="2:6" s="9" customFormat="1" x14ac:dyDescent="0.2">
      <c r="B592" s="15"/>
      <c r="E592" s="16"/>
      <c r="F592" s="16"/>
    </row>
    <row r="593" spans="2:6" s="9" customFormat="1" x14ac:dyDescent="0.2">
      <c r="B593" s="15"/>
      <c r="E593" s="16"/>
      <c r="F593" s="16"/>
    </row>
    <row r="594" spans="2:6" s="9" customFormat="1" x14ac:dyDescent="0.2">
      <c r="B594" s="15"/>
      <c r="E594" s="16"/>
      <c r="F594" s="16"/>
    </row>
    <row r="595" spans="2:6" s="9" customFormat="1" x14ac:dyDescent="0.2">
      <c r="B595" s="15"/>
      <c r="E595" s="16"/>
      <c r="F595" s="16"/>
    </row>
    <row r="596" spans="2:6" s="9" customFormat="1" x14ac:dyDescent="0.2">
      <c r="B596" s="15"/>
      <c r="E596" s="16"/>
      <c r="F596" s="16"/>
    </row>
    <row r="597" spans="2:6" s="9" customFormat="1" x14ac:dyDescent="0.2">
      <c r="B597" s="15"/>
      <c r="E597" s="16"/>
      <c r="F597" s="16"/>
    </row>
    <row r="598" spans="2:6" s="9" customFormat="1" x14ac:dyDescent="0.2">
      <c r="B598" s="15"/>
      <c r="E598" s="16"/>
      <c r="F598" s="16"/>
    </row>
    <row r="599" spans="2:6" s="9" customFormat="1" x14ac:dyDescent="0.2">
      <c r="B599" s="15"/>
      <c r="E599" s="16"/>
      <c r="F599" s="16"/>
    </row>
    <row r="600" spans="2:6" s="9" customFormat="1" x14ac:dyDescent="0.2">
      <c r="B600" s="15"/>
      <c r="E600" s="16"/>
      <c r="F600" s="16"/>
    </row>
    <row r="601" spans="2:6" s="9" customFormat="1" x14ac:dyDescent="0.2">
      <c r="B601" s="15"/>
      <c r="E601" s="16"/>
      <c r="F601" s="16"/>
    </row>
    <row r="602" spans="2:6" s="9" customFormat="1" x14ac:dyDescent="0.2">
      <c r="B602" s="15"/>
      <c r="E602" s="16"/>
      <c r="F602" s="16"/>
    </row>
    <row r="603" spans="2:6" s="9" customFormat="1" x14ac:dyDescent="0.2">
      <c r="B603" s="15"/>
      <c r="E603" s="16"/>
      <c r="F603" s="16"/>
    </row>
    <row r="604" spans="2:6" s="9" customFormat="1" x14ac:dyDescent="0.2">
      <c r="B604" s="15"/>
      <c r="E604" s="16"/>
      <c r="F604" s="16"/>
    </row>
    <row r="605" spans="2:6" s="9" customFormat="1" x14ac:dyDescent="0.2">
      <c r="B605" s="15"/>
      <c r="E605" s="16"/>
      <c r="F605" s="16"/>
    </row>
    <row r="606" spans="2:6" s="9" customFormat="1" x14ac:dyDescent="0.2">
      <c r="B606" s="15"/>
      <c r="E606" s="16"/>
      <c r="F606" s="16"/>
    </row>
    <row r="607" spans="2:6" s="9" customFormat="1" x14ac:dyDescent="0.2">
      <c r="B607" s="15"/>
      <c r="E607" s="16"/>
      <c r="F607" s="16"/>
    </row>
    <row r="608" spans="2:6" s="9" customFormat="1" x14ac:dyDescent="0.2">
      <c r="B608" s="15"/>
      <c r="E608" s="16"/>
      <c r="F608" s="16"/>
    </row>
    <row r="609" spans="2:6" s="9" customFormat="1" x14ac:dyDescent="0.2">
      <c r="B609" s="15"/>
      <c r="E609" s="16"/>
      <c r="F609" s="16"/>
    </row>
    <row r="610" spans="2:6" s="9" customFormat="1" x14ac:dyDescent="0.2">
      <c r="B610" s="15"/>
      <c r="E610" s="16"/>
      <c r="F610" s="16"/>
    </row>
    <row r="611" spans="2:6" s="9" customFormat="1" x14ac:dyDescent="0.2">
      <c r="B611" s="15"/>
      <c r="E611" s="16"/>
      <c r="F611" s="16"/>
    </row>
    <row r="612" spans="2:6" s="9" customFormat="1" x14ac:dyDescent="0.2">
      <c r="B612" s="15"/>
      <c r="E612" s="16"/>
      <c r="F612" s="16"/>
    </row>
    <row r="613" spans="2:6" s="9" customFormat="1" x14ac:dyDescent="0.2">
      <c r="B613" s="15"/>
      <c r="E613" s="16"/>
      <c r="F613" s="16"/>
    </row>
    <row r="614" spans="2:6" s="9" customFormat="1" x14ac:dyDescent="0.2">
      <c r="B614" s="15"/>
      <c r="E614" s="16"/>
      <c r="F614" s="16"/>
    </row>
    <row r="615" spans="2:6" s="9" customFormat="1" x14ac:dyDescent="0.2">
      <c r="B615" s="15"/>
      <c r="E615" s="16"/>
      <c r="F615" s="16"/>
    </row>
  </sheetData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618"/>
  <sheetViews>
    <sheetView workbookViewId="0">
      <selection activeCell="D32" sqref="D32"/>
    </sheetView>
  </sheetViews>
  <sheetFormatPr defaultRowHeight="12.75" x14ac:dyDescent="0.2"/>
  <cols>
    <col min="1" max="1" width="7.140625" style="10" customWidth="1"/>
    <col min="2" max="2" width="96.28515625" style="17" customWidth="1"/>
    <col min="3" max="4" width="9.140625" style="10"/>
    <col min="5" max="5" width="9.140625" style="18"/>
    <col min="6" max="6" width="12" style="18" customWidth="1"/>
    <col min="7" max="52" width="9.140625" style="9"/>
    <col min="53" max="16384" width="9.140625" style="10"/>
  </cols>
  <sheetData>
    <row r="1" spans="1:52" s="5" customFormat="1" x14ac:dyDescent="0.2">
      <c r="A1" s="1">
        <v>4</v>
      </c>
      <c r="B1" s="2" t="s">
        <v>82</v>
      </c>
      <c r="C1" s="1" t="s">
        <v>24</v>
      </c>
      <c r="D1" s="1" t="s">
        <v>25</v>
      </c>
      <c r="E1" s="3" t="s">
        <v>26</v>
      </c>
      <c r="F1" s="3" t="s">
        <v>27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</row>
    <row r="2" spans="1:52" ht="191.25" x14ac:dyDescent="0.2">
      <c r="A2" s="6" t="s">
        <v>74</v>
      </c>
      <c r="B2" s="23" t="s">
        <v>90</v>
      </c>
      <c r="C2" s="19" t="s">
        <v>2</v>
      </c>
      <c r="D2" s="19">
        <v>1</v>
      </c>
      <c r="E2" s="20"/>
      <c r="F2" s="8">
        <f t="shared" ref="F2:F6" si="0">D2*E2</f>
        <v>0</v>
      </c>
    </row>
    <row r="3" spans="1:52" ht="38.25" x14ac:dyDescent="0.2">
      <c r="A3" s="6" t="s">
        <v>75</v>
      </c>
      <c r="B3" s="23" t="s">
        <v>73</v>
      </c>
      <c r="C3" s="19" t="s">
        <v>2</v>
      </c>
      <c r="D3" s="19">
        <v>1</v>
      </c>
      <c r="E3" s="20"/>
      <c r="F3" s="8">
        <f t="shared" si="0"/>
        <v>0</v>
      </c>
    </row>
    <row r="4" spans="1:52" ht="89.25" x14ac:dyDescent="0.2">
      <c r="A4" s="6" t="s">
        <v>36</v>
      </c>
      <c r="B4" s="23" t="s">
        <v>77</v>
      </c>
      <c r="C4" s="6" t="s">
        <v>2</v>
      </c>
      <c r="D4" s="6">
        <v>1</v>
      </c>
      <c r="E4" s="8"/>
      <c r="F4" s="8">
        <f t="shared" si="0"/>
        <v>0</v>
      </c>
    </row>
    <row r="5" spans="1:52" ht="25.5" x14ac:dyDescent="0.2">
      <c r="A5" s="6" t="s">
        <v>30</v>
      </c>
      <c r="B5" s="22" t="s">
        <v>62</v>
      </c>
      <c r="C5" s="6" t="s">
        <v>63</v>
      </c>
      <c r="D5" s="6">
        <v>50</v>
      </c>
      <c r="E5" s="8"/>
      <c r="F5" s="8">
        <f t="shared" si="0"/>
        <v>0</v>
      </c>
    </row>
    <row r="6" spans="1:52" x14ac:dyDescent="0.2">
      <c r="A6" s="6" t="s">
        <v>76</v>
      </c>
      <c r="B6" s="14" t="s">
        <v>12</v>
      </c>
      <c r="C6" s="6" t="s">
        <v>2</v>
      </c>
      <c r="D6" s="6">
        <v>1</v>
      </c>
      <c r="E6" s="8"/>
      <c r="F6" s="8">
        <f t="shared" si="0"/>
        <v>0</v>
      </c>
    </row>
    <row r="7" spans="1:52" s="5" customFormat="1" x14ac:dyDescent="0.2">
      <c r="A7" s="1"/>
      <c r="B7" s="2" t="s">
        <v>82</v>
      </c>
      <c r="C7" s="1"/>
      <c r="D7" s="1"/>
      <c r="E7" s="3"/>
      <c r="F7" s="3">
        <f>SUM(F2:F5)</f>
        <v>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</row>
    <row r="8" spans="1:52" s="9" customFormat="1" x14ac:dyDescent="0.2">
      <c r="B8" s="15"/>
      <c r="E8" s="16"/>
      <c r="F8" s="16"/>
    </row>
    <row r="9" spans="1:52" s="9" customFormat="1" x14ac:dyDescent="0.2">
      <c r="B9" s="15"/>
      <c r="E9" s="16"/>
      <c r="F9" s="16"/>
    </row>
    <row r="10" spans="1:52" s="9" customFormat="1" x14ac:dyDescent="0.2">
      <c r="B10" s="15"/>
      <c r="E10" s="16"/>
      <c r="F10" s="16"/>
    </row>
    <row r="11" spans="1:52" s="9" customFormat="1" x14ac:dyDescent="0.2">
      <c r="B11" s="15"/>
      <c r="E11" s="16"/>
      <c r="F11" s="16"/>
    </row>
    <row r="12" spans="1:52" s="9" customFormat="1" x14ac:dyDescent="0.2">
      <c r="B12" s="15"/>
      <c r="E12" s="16"/>
      <c r="F12" s="16"/>
    </row>
    <row r="13" spans="1:52" s="9" customFormat="1" x14ac:dyDescent="0.2">
      <c r="B13" s="15"/>
      <c r="E13" s="16"/>
      <c r="F13" s="16"/>
    </row>
    <row r="14" spans="1:52" s="9" customFormat="1" x14ac:dyDescent="0.2">
      <c r="B14" s="15"/>
      <c r="E14" s="16"/>
      <c r="F14" s="16"/>
    </row>
    <row r="15" spans="1:52" s="9" customFormat="1" x14ac:dyDescent="0.2">
      <c r="B15" s="15"/>
      <c r="E15" s="16"/>
      <c r="F15" s="16"/>
    </row>
    <row r="16" spans="1:52" s="9" customFormat="1" x14ac:dyDescent="0.2">
      <c r="B16" s="15"/>
      <c r="E16" s="16"/>
      <c r="F16" s="16"/>
    </row>
    <row r="17" spans="2:6" s="9" customFormat="1" x14ac:dyDescent="0.2">
      <c r="B17" s="15"/>
      <c r="E17" s="16"/>
      <c r="F17" s="16"/>
    </row>
    <row r="18" spans="2:6" s="9" customFormat="1" x14ac:dyDescent="0.2">
      <c r="B18" s="15"/>
      <c r="E18" s="16"/>
      <c r="F18" s="16"/>
    </row>
    <row r="19" spans="2:6" s="9" customFormat="1" x14ac:dyDescent="0.2">
      <c r="B19" s="15"/>
      <c r="E19" s="16"/>
      <c r="F19" s="16"/>
    </row>
    <row r="20" spans="2:6" s="9" customFormat="1" x14ac:dyDescent="0.2">
      <c r="B20" s="15"/>
      <c r="E20" s="16"/>
      <c r="F20" s="16"/>
    </row>
    <row r="21" spans="2:6" s="9" customFormat="1" x14ac:dyDescent="0.2">
      <c r="B21" s="15"/>
      <c r="E21" s="16"/>
      <c r="F21" s="16"/>
    </row>
    <row r="22" spans="2:6" s="9" customFormat="1" x14ac:dyDescent="0.2">
      <c r="B22" s="15"/>
      <c r="E22" s="16"/>
      <c r="F22" s="16"/>
    </row>
    <row r="23" spans="2:6" s="9" customFormat="1" x14ac:dyDescent="0.2">
      <c r="B23" s="15"/>
      <c r="E23" s="16"/>
      <c r="F23" s="16"/>
    </row>
    <row r="24" spans="2:6" s="9" customFormat="1" x14ac:dyDescent="0.2">
      <c r="B24" s="15"/>
      <c r="E24" s="16"/>
      <c r="F24" s="16"/>
    </row>
    <row r="25" spans="2:6" s="9" customFormat="1" x14ac:dyDescent="0.2">
      <c r="B25" s="15"/>
      <c r="E25" s="16"/>
      <c r="F25" s="16"/>
    </row>
    <row r="26" spans="2:6" s="9" customFormat="1" x14ac:dyDescent="0.2">
      <c r="B26" s="15"/>
      <c r="E26" s="16"/>
      <c r="F26" s="16"/>
    </row>
    <row r="27" spans="2:6" s="9" customFormat="1" x14ac:dyDescent="0.2">
      <c r="B27" s="15"/>
      <c r="E27" s="16"/>
      <c r="F27" s="16"/>
    </row>
    <row r="28" spans="2:6" s="9" customFormat="1" x14ac:dyDescent="0.2">
      <c r="B28" s="15"/>
      <c r="E28" s="16"/>
      <c r="F28" s="16"/>
    </row>
    <row r="29" spans="2:6" s="9" customFormat="1" x14ac:dyDescent="0.2">
      <c r="B29" s="15"/>
      <c r="E29" s="16"/>
      <c r="F29" s="16"/>
    </row>
    <row r="30" spans="2:6" s="9" customFormat="1" x14ac:dyDescent="0.2">
      <c r="B30" s="15"/>
      <c r="E30" s="16"/>
      <c r="F30" s="16"/>
    </row>
    <row r="31" spans="2:6" s="9" customFormat="1" x14ac:dyDescent="0.2">
      <c r="B31" s="15"/>
      <c r="E31" s="16"/>
      <c r="F31" s="16"/>
    </row>
    <row r="32" spans="2:6" s="9" customFormat="1" x14ac:dyDescent="0.2">
      <c r="B32" s="15"/>
      <c r="E32" s="16"/>
      <c r="F32" s="16"/>
    </row>
    <row r="33" spans="2:6" s="9" customFormat="1" x14ac:dyDescent="0.2">
      <c r="B33" s="15"/>
      <c r="E33" s="16"/>
      <c r="F33" s="16"/>
    </row>
    <row r="34" spans="2:6" s="9" customFormat="1" x14ac:dyDescent="0.2">
      <c r="B34" s="15"/>
      <c r="E34" s="16"/>
      <c r="F34" s="16"/>
    </row>
    <row r="35" spans="2:6" s="9" customFormat="1" x14ac:dyDescent="0.2">
      <c r="B35" s="15"/>
      <c r="E35" s="16"/>
      <c r="F35" s="16"/>
    </row>
    <row r="36" spans="2:6" s="9" customFormat="1" x14ac:dyDescent="0.2">
      <c r="B36" s="15"/>
      <c r="E36" s="16"/>
      <c r="F36" s="16"/>
    </row>
    <row r="37" spans="2:6" s="9" customFormat="1" x14ac:dyDescent="0.2">
      <c r="B37" s="15"/>
      <c r="E37" s="16"/>
      <c r="F37" s="16"/>
    </row>
    <row r="38" spans="2:6" s="9" customFormat="1" x14ac:dyDescent="0.2">
      <c r="B38" s="15"/>
      <c r="E38" s="16"/>
      <c r="F38" s="16"/>
    </row>
    <row r="39" spans="2:6" s="9" customFormat="1" x14ac:dyDescent="0.2">
      <c r="B39" s="15"/>
      <c r="E39" s="16"/>
      <c r="F39" s="16"/>
    </row>
    <row r="40" spans="2:6" s="9" customFormat="1" x14ac:dyDescent="0.2">
      <c r="B40" s="15"/>
      <c r="E40" s="16"/>
      <c r="F40" s="16"/>
    </row>
    <row r="41" spans="2:6" s="9" customFormat="1" x14ac:dyDescent="0.2">
      <c r="B41" s="15"/>
      <c r="E41" s="16"/>
      <c r="F41" s="16"/>
    </row>
    <row r="42" spans="2:6" s="9" customFormat="1" x14ac:dyDescent="0.2">
      <c r="B42" s="15"/>
      <c r="E42" s="16"/>
      <c r="F42" s="16"/>
    </row>
    <row r="43" spans="2:6" s="9" customFormat="1" x14ac:dyDescent="0.2">
      <c r="B43" s="15"/>
      <c r="E43" s="16"/>
      <c r="F43" s="16"/>
    </row>
    <row r="44" spans="2:6" s="9" customFormat="1" x14ac:dyDescent="0.2">
      <c r="B44" s="15"/>
      <c r="E44" s="16"/>
      <c r="F44" s="16"/>
    </row>
    <row r="45" spans="2:6" s="9" customFormat="1" x14ac:dyDescent="0.2">
      <c r="B45" s="15"/>
      <c r="E45" s="16"/>
      <c r="F45" s="16"/>
    </row>
    <row r="46" spans="2:6" s="9" customFormat="1" x14ac:dyDescent="0.2">
      <c r="B46" s="15"/>
      <c r="E46" s="16"/>
      <c r="F46" s="16"/>
    </row>
    <row r="47" spans="2:6" s="9" customFormat="1" x14ac:dyDescent="0.2">
      <c r="B47" s="15"/>
      <c r="E47" s="16"/>
      <c r="F47" s="16"/>
    </row>
    <row r="48" spans="2:6" s="9" customFormat="1" x14ac:dyDescent="0.2">
      <c r="B48" s="15"/>
      <c r="E48" s="16"/>
      <c r="F48" s="16"/>
    </row>
    <row r="49" spans="2:6" s="9" customFormat="1" x14ac:dyDescent="0.2">
      <c r="B49" s="15"/>
      <c r="E49" s="16"/>
      <c r="F49" s="16"/>
    </row>
    <row r="50" spans="2:6" s="9" customFormat="1" x14ac:dyDescent="0.2">
      <c r="B50" s="15"/>
      <c r="E50" s="16"/>
      <c r="F50" s="16"/>
    </row>
    <row r="51" spans="2:6" s="9" customFormat="1" x14ac:dyDescent="0.2">
      <c r="B51" s="15"/>
      <c r="E51" s="16"/>
      <c r="F51" s="16"/>
    </row>
    <row r="52" spans="2:6" s="9" customFormat="1" x14ac:dyDescent="0.2">
      <c r="B52" s="15"/>
      <c r="E52" s="16"/>
      <c r="F52" s="16"/>
    </row>
    <row r="53" spans="2:6" s="9" customFormat="1" x14ac:dyDescent="0.2">
      <c r="B53" s="15"/>
      <c r="E53" s="16"/>
      <c r="F53" s="16"/>
    </row>
    <row r="54" spans="2:6" s="9" customFormat="1" x14ac:dyDescent="0.2">
      <c r="B54" s="15"/>
      <c r="E54" s="16"/>
      <c r="F54" s="16"/>
    </row>
    <row r="55" spans="2:6" s="9" customFormat="1" x14ac:dyDescent="0.2">
      <c r="B55" s="15"/>
      <c r="E55" s="16"/>
      <c r="F55" s="16"/>
    </row>
    <row r="56" spans="2:6" s="9" customFormat="1" x14ac:dyDescent="0.2">
      <c r="B56" s="15"/>
      <c r="E56" s="16"/>
      <c r="F56" s="16"/>
    </row>
    <row r="57" spans="2:6" s="9" customFormat="1" x14ac:dyDescent="0.2">
      <c r="B57" s="15"/>
      <c r="E57" s="16"/>
      <c r="F57" s="16"/>
    </row>
    <row r="58" spans="2:6" s="9" customFormat="1" x14ac:dyDescent="0.2">
      <c r="B58" s="15"/>
      <c r="E58" s="16"/>
      <c r="F58" s="16"/>
    </row>
    <row r="59" spans="2:6" s="9" customFormat="1" x14ac:dyDescent="0.2">
      <c r="B59" s="15"/>
      <c r="E59" s="16"/>
      <c r="F59" s="16"/>
    </row>
    <row r="60" spans="2:6" s="9" customFormat="1" x14ac:dyDescent="0.2">
      <c r="B60" s="15"/>
      <c r="E60" s="16"/>
      <c r="F60" s="16"/>
    </row>
    <row r="61" spans="2:6" s="9" customFormat="1" x14ac:dyDescent="0.2">
      <c r="B61" s="15"/>
      <c r="E61" s="16"/>
      <c r="F61" s="16"/>
    </row>
    <row r="62" spans="2:6" s="9" customFormat="1" x14ac:dyDescent="0.2">
      <c r="B62" s="15"/>
      <c r="E62" s="16"/>
      <c r="F62" s="16"/>
    </row>
    <row r="63" spans="2:6" s="9" customFormat="1" x14ac:dyDescent="0.2">
      <c r="B63" s="15"/>
      <c r="E63" s="16"/>
      <c r="F63" s="16"/>
    </row>
    <row r="64" spans="2:6" s="9" customFormat="1" x14ac:dyDescent="0.2">
      <c r="B64" s="15"/>
      <c r="E64" s="16"/>
      <c r="F64" s="16"/>
    </row>
    <row r="65" spans="2:6" s="9" customFormat="1" x14ac:dyDescent="0.2">
      <c r="B65" s="15"/>
      <c r="E65" s="16"/>
      <c r="F65" s="16"/>
    </row>
    <row r="66" spans="2:6" s="9" customFormat="1" x14ac:dyDescent="0.2">
      <c r="B66" s="15"/>
      <c r="E66" s="16"/>
      <c r="F66" s="16"/>
    </row>
    <row r="67" spans="2:6" s="9" customFormat="1" x14ac:dyDescent="0.2">
      <c r="B67" s="15"/>
      <c r="E67" s="16"/>
      <c r="F67" s="16"/>
    </row>
    <row r="68" spans="2:6" s="9" customFormat="1" x14ac:dyDescent="0.2">
      <c r="B68" s="15"/>
      <c r="E68" s="16"/>
      <c r="F68" s="16"/>
    </row>
    <row r="69" spans="2:6" s="9" customFormat="1" x14ac:dyDescent="0.2">
      <c r="B69" s="15"/>
      <c r="E69" s="16"/>
      <c r="F69" s="16"/>
    </row>
    <row r="70" spans="2:6" s="9" customFormat="1" x14ac:dyDescent="0.2">
      <c r="B70" s="15"/>
      <c r="E70" s="16"/>
      <c r="F70" s="16"/>
    </row>
    <row r="71" spans="2:6" s="9" customFormat="1" x14ac:dyDescent="0.2">
      <c r="B71" s="15"/>
      <c r="E71" s="16"/>
      <c r="F71" s="16"/>
    </row>
    <row r="72" spans="2:6" s="9" customFormat="1" x14ac:dyDescent="0.2">
      <c r="B72" s="15"/>
      <c r="E72" s="16"/>
      <c r="F72" s="16"/>
    </row>
    <row r="73" spans="2:6" s="9" customFormat="1" x14ac:dyDescent="0.2">
      <c r="B73" s="15"/>
      <c r="E73" s="16"/>
      <c r="F73" s="16"/>
    </row>
    <row r="74" spans="2:6" s="9" customFormat="1" x14ac:dyDescent="0.2">
      <c r="B74" s="15"/>
      <c r="E74" s="16"/>
      <c r="F74" s="16"/>
    </row>
    <row r="75" spans="2:6" s="9" customFormat="1" x14ac:dyDescent="0.2">
      <c r="B75" s="15"/>
      <c r="E75" s="16"/>
      <c r="F75" s="16"/>
    </row>
    <row r="76" spans="2:6" s="9" customFormat="1" x14ac:dyDescent="0.2">
      <c r="B76" s="15"/>
      <c r="E76" s="16"/>
      <c r="F76" s="16"/>
    </row>
    <row r="77" spans="2:6" s="9" customFormat="1" x14ac:dyDescent="0.2">
      <c r="B77" s="15"/>
      <c r="E77" s="16"/>
      <c r="F77" s="16"/>
    </row>
    <row r="78" spans="2:6" s="9" customFormat="1" x14ac:dyDescent="0.2">
      <c r="B78" s="15"/>
      <c r="E78" s="16"/>
      <c r="F78" s="16"/>
    </row>
    <row r="79" spans="2:6" s="9" customFormat="1" x14ac:dyDescent="0.2">
      <c r="B79" s="15"/>
      <c r="E79" s="16"/>
      <c r="F79" s="16"/>
    </row>
    <row r="80" spans="2:6" s="9" customFormat="1" x14ac:dyDescent="0.2">
      <c r="B80" s="15"/>
      <c r="E80" s="16"/>
      <c r="F80" s="16"/>
    </row>
    <row r="81" spans="2:6" s="9" customFormat="1" x14ac:dyDescent="0.2">
      <c r="B81" s="15"/>
      <c r="E81" s="16"/>
      <c r="F81" s="16"/>
    </row>
    <row r="82" spans="2:6" s="9" customFormat="1" x14ac:dyDescent="0.2">
      <c r="B82" s="15"/>
      <c r="E82" s="16"/>
      <c r="F82" s="16"/>
    </row>
    <row r="83" spans="2:6" s="9" customFormat="1" x14ac:dyDescent="0.2">
      <c r="B83" s="15"/>
      <c r="E83" s="16"/>
      <c r="F83" s="16"/>
    </row>
    <row r="84" spans="2:6" s="9" customFormat="1" x14ac:dyDescent="0.2">
      <c r="B84" s="15"/>
      <c r="E84" s="16"/>
      <c r="F84" s="16"/>
    </row>
    <row r="85" spans="2:6" s="9" customFormat="1" x14ac:dyDescent="0.2">
      <c r="B85" s="15"/>
      <c r="E85" s="16"/>
      <c r="F85" s="16"/>
    </row>
    <row r="86" spans="2:6" s="9" customFormat="1" x14ac:dyDescent="0.2">
      <c r="B86" s="15"/>
      <c r="E86" s="16"/>
      <c r="F86" s="16"/>
    </row>
    <row r="87" spans="2:6" s="9" customFormat="1" x14ac:dyDescent="0.2">
      <c r="B87" s="15"/>
      <c r="E87" s="16"/>
      <c r="F87" s="16"/>
    </row>
    <row r="88" spans="2:6" s="9" customFormat="1" x14ac:dyDescent="0.2">
      <c r="B88" s="15"/>
      <c r="E88" s="16"/>
      <c r="F88" s="16"/>
    </row>
    <row r="89" spans="2:6" s="9" customFormat="1" x14ac:dyDescent="0.2">
      <c r="B89" s="15"/>
      <c r="E89" s="16"/>
      <c r="F89" s="16"/>
    </row>
    <row r="90" spans="2:6" s="9" customFormat="1" x14ac:dyDescent="0.2">
      <c r="B90" s="15"/>
      <c r="E90" s="16"/>
      <c r="F90" s="16"/>
    </row>
    <row r="91" spans="2:6" s="9" customFormat="1" x14ac:dyDescent="0.2">
      <c r="B91" s="15"/>
      <c r="E91" s="16"/>
      <c r="F91" s="16"/>
    </row>
    <row r="92" spans="2:6" s="9" customFormat="1" x14ac:dyDescent="0.2">
      <c r="B92" s="15"/>
      <c r="E92" s="16"/>
      <c r="F92" s="16"/>
    </row>
    <row r="93" spans="2:6" s="9" customFormat="1" x14ac:dyDescent="0.2">
      <c r="B93" s="15"/>
      <c r="E93" s="16"/>
      <c r="F93" s="16"/>
    </row>
    <row r="94" spans="2:6" s="9" customFormat="1" x14ac:dyDescent="0.2">
      <c r="B94" s="15"/>
      <c r="E94" s="16"/>
      <c r="F94" s="16"/>
    </row>
    <row r="95" spans="2:6" s="9" customFormat="1" x14ac:dyDescent="0.2">
      <c r="B95" s="15"/>
      <c r="E95" s="16"/>
      <c r="F95" s="16"/>
    </row>
    <row r="96" spans="2:6" s="9" customFormat="1" x14ac:dyDescent="0.2">
      <c r="B96" s="15"/>
      <c r="E96" s="16"/>
      <c r="F96" s="16"/>
    </row>
    <row r="97" spans="2:6" s="9" customFormat="1" x14ac:dyDescent="0.2">
      <c r="B97" s="15"/>
      <c r="E97" s="16"/>
      <c r="F97" s="16"/>
    </row>
    <row r="98" spans="2:6" s="9" customFormat="1" x14ac:dyDescent="0.2">
      <c r="B98" s="15"/>
      <c r="E98" s="16"/>
      <c r="F98" s="16"/>
    </row>
    <row r="99" spans="2:6" s="9" customFormat="1" x14ac:dyDescent="0.2">
      <c r="B99" s="15"/>
      <c r="E99" s="16"/>
      <c r="F99" s="16"/>
    </row>
    <row r="100" spans="2:6" s="9" customFormat="1" x14ac:dyDescent="0.2">
      <c r="B100" s="15"/>
      <c r="E100" s="16"/>
      <c r="F100" s="16"/>
    </row>
    <row r="101" spans="2:6" s="9" customFormat="1" x14ac:dyDescent="0.2">
      <c r="B101" s="15"/>
      <c r="E101" s="16"/>
      <c r="F101" s="16"/>
    </row>
    <row r="102" spans="2:6" s="9" customFormat="1" x14ac:dyDescent="0.2">
      <c r="B102" s="15"/>
      <c r="E102" s="16"/>
      <c r="F102" s="16"/>
    </row>
    <row r="103" spans="2:6" s="9" customFormat="1" x14ac:dyDescent="0.2">
      <c r="B103" s="15"/>
      <c r="E103" s="16"/>
      <c r="F103" s="16"/>
    </row>
    <row r="104" spans="2:6" s="9" customFormat="1" x14ac:dyDescent="0.2">
      <c r="B104" s="15"/>
      <c r="E104" s="16"/>
      <c r="F104" s="16"/>
    </row>
    <row r="105" spans="2:6" s="9" customFormat="1" x14ac:dyDescent="0.2">
      <c r="B105" s="15"/>
      <c r="E105" s="16"/>
      <c r="F105" s="16"/>
    </row>
    <row r="106" spans="2:6" s="9" customFormat="1" x14ac:dyDescent="0.2">
      <c r="B106" s="15"/>
      <c r="E106" s="16"/>
      <c r="F106" s="16"/>
    </row>
    <row r="107" spans="2:6" s="9" customFormat="1" x14ac:dyDescent="0.2">
      <c r="B107" s="15"/>
      <c r="E107" s="16"/>
      <c r="F107" s="16"/>
    </row>
    <row r="108" spans="2:6" s="9" customFormat="1" x14ac:dyDescent="0.2">
      <c r="B108" s="15"/>
      <c r="E108" s="16"/>
      <c r="F108" s="16"/>
    </row>
    <row r="109" spans="2:6" s="9" customFormat="1" x14ac:dyDescent="0.2">
      <c r="B109" s="15"/>
      <c r="E109" s="16"/>
      <c r="F109" s="16"/>
    </row>
    <row r="110" spans="2:6" s="9" customFormat="1" x14ac:dyDescent="0.2">
      <c r="B110" s="15"/>
      <c r="E110" s="16"/>
      <c r="F110" s="16"/>
    </row>
    <row r="111" spans="2:6" s="9" customFormat="1" x14ac:dyDescent="0.2">
      <c r="B111" s="15"/>
      <c r="E111" s="16"/>
      <c r="F111" s="16"/>
    </row>
    <row r="112" spans="2:6" s="9" customFormat="1" x14ac:dyDescent="0.2">
      <c r="B112" s="15"/>
      <c r="E112" s="16"/>
      <c r="F112" s="16"/>
    </row>
    <row r="113" spans="2:6" s="9" customFormat="1" x14ac:dyDescent="0.2">
      <c r="B113" s="15"/>
      <c r="E113" s="16"/>
      <c r="F113" s="16"/>
    </row>
    <row r="114" spans="2:6" s="9" customFormat="1" x14ac:dyDescent="0.2">
      <c r="B114" s="15"/>
      <c r="E114" s="16"/>
      <c r="F114" s="16"/>
    </row>
    <row r="115" spans="2:6" s="9" customFormat="1" x14ac:dyDescent="0.2">
      <c r="B115" s="15"/>
      <c r="E115" s="16"/>
      <c r="F115" s="16"/>
    </row>
    <row r="116" spans="2:6" s="9" customFormat="1" x14ac:dyDescent="0.2">
      <c r="B116" s="15"/>
      <c r="E116" s="16"/>
      <c r="F116" s="16"/>
    </row>
    <row r="117" spans="2:6" s="9" customFormat="1" x14ac:dyDescent="0.2">
      <c r="B117" s="15"/>
      <c r="E117" s="16"/>
      <c r="F117" s="16"/>
    </row>
    <row r="118" spans="2:6" s="9" customFormat="1" x14ac:dyDescent="0.2">
      <c r="B118" s="15"/>
      <c r="E118" s="16"/>
      <c r="F118" s="16"/>
    </row>
    <row r="119" spans="2:6" s="9" customFormat="1" x14ac:dyDescent="0.2">
      <c r="B119" s="15"/>
      <c r="E119" s="16"/>
      <c r="F119" s="16"/>
    </row>
    <row r="120" spans="2:6" s="9" customFormat="1" x14ac:dyDescent="0.2">
      <c r="B120" s="15"/>
      <c r="E120" s="16"/>
      <c r="F120" s="16"/>
    </row>
    <row r="121" spans="2:6" s="9" customFormat="1" x14ac:dyDescent="0.2">
      <c r="B121" s="15"/>
      <c r="E121" s="16"/>
      <c r="F121" s="16"/>
    </row>
    <row r="122" spans="2:6" s="9" customFormat="1" x14ac:dyDescent="0.2">
      <c r="B122" s="15"/>
      <c r="E122" s="16"/>
      <c r="F122" s="16"/>
    </row>
    <row r="123" spans="2:6" s="9" customFormat="1" x14ac:dyDescent="0.2">
      <c r="B123" s="15"/>
      <c r="E123" s="16"/>
      <c r="F123" s="16"/>
    </row>
    <row r="124" spans="2:6" s="9" customFormat="1" x14ac:dyDescent="0.2">
      <c r="B124" s="15"/>
      <c r="E124" s="16"/>
      <c r="F124" s="16"/>
    </row>
    <row r="125" spans="2:6" s="9" customFormat="1" x14ac:dyDescent="0.2">
      <c r="B125" s="15"/>
      <c r="E125" s="16"/>
      <c r="F125" s="16"/>
    </row>
    <row r="126" spans="2:6" s="9" customFormat="1" x14ac:dyDescent="0.2">
      <c r="B126" s="15"/>
      <c r="E126" s="16"/>
      <c r="F126" s="16"/>
    </row>
    <row r="127" spans="2:6" s="9" customFormat="1" x14ac:dyDescent="0.2">
      <c r="B127" s="15"/>
      <c r="E127" s="16"/>
      <c r="F127" s="16"/>
    </row>
    <row r="128" spans="2:6" s="9" customFormat="1" x14ac:dyDescent="0.2">
      <c r="B128" s="15"/>
      <c r="E128" s="16"/>
      <c r="F128" s="16"/>
    </row>
    <row r="129" spans="2:6" s="9" customFormat="1" x14ac:dyDescent="0.2">
      <c r="B129" s="15"/>
      <c r="E129" s="16"/>
      <c r="F129" s="16"/>
    </row>
    <row r="130" spans="2:6" s="9" customFormat="1" x14ac:dyDescent="0.2">
      <c r="B130" s="15"/>
      <c r="E130" s="16"/>
      <c r="F130" s="16"/>
    </row>
    <row r="131" spans="2:6" s="9" customFormat="1" x14ac:dyDescent="0.2">
      <c r="B131" s="15"/>
      <c r="E131" s="16"/>
      <c r="F131" s="16"/>
    </row>
    <row r="132" spans="2:6" s="9" customFormat="1" x14ac:dyDescent="0.2">
      <c r="B132" s="15"/>
      <c r="E132" s="16"/>
      <c r="F132" s="16"/>
    </row>
    <row r="133" spans="2:6" s="9" customFormat="1" x14ac:dyDescent="0.2">
      <c r="B133" s="15"/>
      <c r="E133" s="16"/>
      <c r="F133" s="16"/>
    </row>
    <row r="134" spans="2:6" s="9" customFormat="1" x14ac:dyDescent="0.2">
      <c r="B134" s="15"/>
      <c r="E134" s="16"/>
      <c r="F134" s="16"/>
    </row>
    <row r="135" spans="2:6" s="9" customFormat="1" x14ac:dyDescent="0.2">
      <c r="B135" s="15"/>
      <c r="E135" s="16"/>
      <c r="F135" s="16"/>
    </row>
    <row r="136" spans="2:6" s="9" customFormat="1" x14ac:dyDescent="0.2">
      <c r="B136" s="15"/>
      <c r="E136" s="16"/>
      <c r="F136" s="16"/>
    </row>
    <row r="137" spans="2:6" s="9" customFormat="1" x14ac:dyDescent="0.2">
      <c r="B137" s="15"/>
      <c r="E137" s="16"/>
      <c r="F137" s="16"/>
    </row>
    <row r="138" spans="2:6" s="9" customFormat="1" x14ac:dyDescent="0.2">
      <c r="B138" s="15"/>
      <c r="E138" s="16"/>
      <c r="F138" s="16"/>
    </row>
    <row r="139" spans="2:6" s="9" customFormat="1" x14ac:dyDescent="0.2">
      <c r="B139" s="15"/>
      <c r="E139" s="16"/>
      <c r="F139" s="16"/>
    </row>
    <row r="140" spans="2:6" s="9" customFormat="1" x14ac:dyDescent="0.2">
      <c r="B140" s="15"/>
      <c r="E140" s="16"/>
      <c r="F140" s="16"/>
    </row>
    <row r="141" spans="2:6" s="9" customFormat="1" x14ac:dyDescent="0.2">
      <c r="B141" s="15"/>
      <c r="E141" s="16"/>
      <c r="F141" s="16"/>
    </row>
    <row r="142" spans="2:6" s="9" customFormat="1" x14ac:dyDescent="0.2">
      <c r="B142" s="15"/>
      <c r="E142" s="16"/>
      <c r="F142" s="16"/>
    </row>
    <row r="143" spans="2:6" s="9" customFormat="1" x14ac:dyDescent="0.2">
      <c r="B143" s="15"/>
      <c r="E143" s="16"/>
      <c r="F143" s="16"/>
    </row>
    <row r="144" spans="2:6" s="9" customFormat="1" x14ac:dyDescent="0.2">
      <c r="B144" s="15"/>
      <c r="E144" s="16"/>
      <c r="F144" s="16"/>
    </row>
    <row r="145" spans="2:6" s="9" customFormat="1" x14ac:dyDescent="0.2">
      <c r="B145" s="15"/>
      <c r="E145" s="16"/>
      <c r="F145" s="16"/>
    </row>
    <row r="146" spans="2:6" s="9" customFormat="1" x14ac:dyDescent="0.2">
      <c r="B146" s="15"/>
      <c r="E146" s="16"/>
      <c r="F146" s="16"/>
    </row>
    <row r="147" spans="2:6" s="9" customFormat="1" x14ac:dyDescent="0.2">
      <c r="B147" s="15"/>
      <c r="E147" s="16"/>
      <c r="F147" s="16"/>
    </row>
    <row r="148" spans="2:6" s="9" customFormat="1" x14ac:dyDescent="0.2">
      <c r="B148" s="15"/>
      <c r="E148" s="16"/>
      <c r="F148" s="16"/>
    </row>
    <row r="149" spans="2:6" s="9" customFormat="1" x14ac:dyDescent="0.2">
      <c r="B149" s="15"/>
      <c r="E149" s="16"/>
      <c r="F149" s="16"/>
    </row>
    <row r="150" spans="2:6" s="9" customFormat="1" x14ac:dyDescent="0.2">
      <c r="B150" s="15"/>
      <c r="E150" s="16"/>
      <c r="F150" s="16"/>
    </row>
    <row r="151" spans="2:6" s="9" customFormat="1" x14ac:dyDescent="0.2">
      <c r="B151" s="15"/>
      <c r="E151" s="16"/>
      <c r="F151" s="16"/>
    </row>
    <row r="152" spans="2:6" s="9" customFormat="1" x14ac:dyDescent="0.2">
      <c r="B152" s="15"/>
      <c r="E152" s="16"/>
      <c r="F152" s="16"/>
    </row>
    <row r="153" spans="2:6" s="9" customFormat="1" x14ac:dyDescent="0.2">
      <c r="B153" s="15"/>
      <c r="E153" s="16"/>
      <c r="F153" s="16"/>
    </row>
    <row r="154" spans="2:6" s="9" customFormat="1" x14ac:dyDescent="0.2">
      <c r="B154" s="15"/>
      <c r="E154" s="16"/>
      <c r="F154" s="16"/>
    </row>
    <row r="155" spans="2:6" s="9" customFormat="1" x14ac:dyDescent="0.2">
      <c r="B155" s="15"/>
      <c r="E155" s="16"/>
      <c r="F155" s="16"/>
    </row>
    <row r="156" spans="2:6" s="9" customFormat="1" x14ac:dyDescent="0.2">
      <c r="B156" s="15"/>
      <c r="E156" s="16"/>
      <c r="F156" s="16"/>
    </row>
    <row r="157" spans="2:6" s="9" customFormat="1" x14ac:dyDescent="0.2">
      <c r="B157" s="15"/>
      <c r="E157" s="16"/>
      <c r="F157" s="16"/>
    </row>
    <row r="158" spans="2:6" s="9" customFormat="1" x14ac:dyDescent="0.2">
      <c r="B158" s="15"/>
      <c r="E158" s="16"/>
      <c r="F158" s="16"/>
    </row>
    <row r="159" spans="2:6" s="9" customFormat="1" x14ac:dyDescent="0.2">
      <c r="B159" s="15"/>
      <c r="E159" s="16"/>
      <c r="F159" s="16"/>
    </row>
    <row r="160" spans="2:6" s="9" customFormat="1" x14ac:dyDescent="0.2">
      <c r="B160" s="15"/>
      <c r="E160" s="16"/>
      <c r="F160" s="16"/>
    </row>
    <row r="161" spans="2:6" s="9" customFormat="1" x14ac:dyDescent="0.2">
      <c r="B161" s="15"/>
      <c r="E161" s="16"/>
      <c r="F161" s="16"/>
    </row>
    <row r="162" spans="2:6" s="9" customFormat="1" x14ac:dyDescent="0.2">
      <c r="B162" s="15"/>
      <c r="E162" s="16"/>
      <c r="F162" s="16"/>
    </row>
    <row r="163" spans="2:6" s="9" customFormat="1" x14ac:dyDescent="0.2">
      <c r="B163" s="15"/>
      <c r="E163" s="16"/>
      <c r="F163" s="16"/>
    </row>
    <row r="164" spans="2:6" s="9" customFormat="1" x14ac:dyDescent="0.2">
      <c r="B164" s="15"/>
      <c r="E164" s="16"/>
      <c r="F164" s="16"/>
    </row>
    <row r="165" spans="2:6" s="9" customFormat="1" x14ac:dyDescent="0.2">
      <c r="B165" s="15"/>
      <c r="E165" s="16"/>
      <c r="F165" s="16"/>
    </row>
    <row r="166" spans="2:6" s="9" customFormat="1" x14ac:dyDescent="0.2">
      <c r="B166" s="15"/>
      <c r="E166" s="16"/>
      <c r="F166" s="16"/>
    </row>
    <row r="167" spans="2:6" s="9" customFormat="1" x14ac:dyDescent="0.2">
      <c r="B167" s="15"/>
      <c r="E167" s="16"/>
      <c r="F167" s="16"/>
    </row>
    <row r="168" spans="2:6" s="9" customFormat="1" x14ac:dyDescent="0.2">
      <c r="B168" s="15"/>
      <c r="E168" s="16"/>
      <c r="F168" s="16"/>
    </row>
    <row r="169" spans="2:6" s="9" customFormat="1" x14ac:dyDescent="0.2">
      <c r="B169" s="15"/>
      <c r="E169" s="16"/>
      <c r="F169" s="16"/>
    </row>
    <row r="170" spans="2:6" s="9" customFormat="1" x14ac:dyDescent="0.2">
      <c r="B170" s="15"/>
      <c r="E170" s="16"/>
      <c r="F170" s="16"/>
    </row>
    <row r="171" spans="2:6" s="9" customFormat="1" x14ac:dyDescent="0.2">
      <c r="B171" s="15"/>
      <c r="E171" s="16"/>
      <c r="F171" s="16"/>
    </row>
    <row r="172" spans="2:6" s="9" customFormat="1" x14ac:dyDescent="0.2">
      <c r="B172" s="15"/>
      <c r="E172" s="16"/>
      <c r="F172" s="16"/>
    </row>
    <row r="173" spans="2:6" s="9" customFormat="1" x14ac:dyDescent="0.2">
      <c r="B173" s="15"/>
      <c r="E173" s="16"/>
      <c r="F173" s="16"/>
    </row>
    <row r="174" spans="2:6" s="9" customFormat="1" x14ac:dyDescent="0.2">
      <c r="B174" s="15"/>
      <c r="E174" s="16"/>
      <c r="F174" s="16"/>
    </row>
    <row r="175" spans="2:6" s="9" customFormat="1" x14ac:dyDescent="0.2">
      <c r="B175" s="15"/>
      <c r="E175" s="16"/>
      <c r="F175" s="16"/>
    </row>
    <row r="176" spans="2:6" s="9" customFormat="1" x14ac:dyDescent="0.2">
      <c r="B176" s="15"/>
      <c r="E176" s="16"/>
      <c r="F176" s="16"/>
    </row>
    <row r="177" spans="2:6" s="9" customFormat="1" x14ac:dyDescent="0.2">
      <c r="B177" s="15"/>
      <c r="E177" s="16"/>
      <c r="F177" s="16"/>
    </row>
    <row r="178" spans="2:6" s="9" customFormat="1" x14ac:dyDescent="0.2">
      <c r="B178" s="15"/>
      <c r="E178" s="16"/>
      <c r="F178" s="16"/>
    </row>
    <row r="179" spans="2:6" s="9" customFormat="1" x14ac:dyDescent="0.2">
      <c r="B179" s="15"/>
      <c r="E179" s="16"/>
      <c r="F179" s="16"/>
    </row>
    <row r="180" spans="2:6" s="9" customFormat="1" x14ac:dyDescent="0.2">
      <c r="B180" s="15"/>
      <c r="E180" s="16"/>
      <c r="F180" s="16"/>
    </row>
    <row r="181" spans="2:6" s="9" customFormat="1" x14ac:dyDescent="0.2">
      <c r="B181" s="15"/>
      <c r="E181" s="16"/>
      <c r="F181" s="16"/>
    </row>
    <row r="182" spans="2:6" s="9" customFormat="1" x14ac:dyDescent="0.2">
      <c r="B182" s="15"/>
      <c r="E182" s="16"/>
      <c r="F182" s="16"/>
    </row>
    <row r="183" spans="2:6" s="9" customFormat="1" x14ac:dyDescent="0.2">
      <c r="B183" s="15"/>
      <c r="E183" s="16"/>
      <c r="F183" s="16"/>
    </row>
    <row r="184" spans="2:6" s="9" customFormat="1" x14ac:dyDescent="0.2">
      <c r="B184" s="15"/>
      <c r="E184" s="16"/>
      <c r="F184" s="16"/>
    </row>
    <row r="185" spans="2:6" s="9" customFormat="1" x14ac:dyDescent="0.2">
      <c r="B185" s="15"/>
      <c r="E185" s="16"/>
      <c r="F185" s="16"/>
    </row>
    <row r="186" spans="2:6" s="9" customFormat="1" x14ac:dyDescent="0.2">
      <c r="B186" s="15"/>
      <c r="E186" s="16"/>
      <c r="F186" s="16"/>
    </row>
    <row r="187" spans="2:6" s="9" customFormat="1" x14ac:dyDescent="0.2">
      <c r="B187" s="15"/>
      <c r="E187" s="16"/>
      <c r="F187" s="16"/>
    </row>
    <row r="188" spans="2:6" s="9" customFormat="1" x14ac:dyDescent="0.2">
      <c r="B188" s="15"/>
      <c r="E188" s="16"/>
      <c r="F188" s="16"/>
    </row>
    <row r="189" spans="2:6" s="9" customFormat="1" x14ac:dyDescent="0.2">
      <c r="B189" s="15"/>
      <c r="E189" s="16"/>
      <c r="F189" s="16"/>
    </row>
    <row r="190" spans="2:6" s="9" customFormat="1" x14ac:dyDescent="0.2">
      <c r="B190" s="15"/>
      <c r="E190" s="16"/>
      <c r="F190" s="16"/>
    </row>
    <row r="191" spans="2:6" s="9" customFormat="1" x14ac:dyDescent="0.2">
      <c r="B191" s="15"/>
      <c r="E191" s="16"/>
      <c r="F191" s="16"/>
    </row>
    <row r="192" spans="2:6" s="9" customFormat="1" x14ac:dyDescent="0.2">
      <c r="B192" s="15"/>
      <c r="E192" s="16"/>
      <c r="F192" s="16"/>
    </row>
    <row r="193" spans="2:6" s="9" customFormat="1" x14ac:dyDescent="0.2">
      <c r="B193" s="15"/>
      <c r="E193" s="16"/>
      <c r="F193" s="16"/>
    </row>
    <row r="194" spans="2:6" s="9" customFormat="1" x14ac:dyDescent="0.2">
      <c r="B194" s="15"/>
      <c r="E194" s="16"/>
      <c r="F194" s="16"/>
    </row>
    <row r="195" spans="2:6" s="9" customFormat="1" x14ac:dyDescent="0.2">
      <c r="B195" s="15"/>
      <c r="E195" s="16"/>
      <c r="F195" s="16"/>
    </row>
    <row r="196" spans="2:6" s="9" customFormat="1" x14ac:dyDescent="0.2">
      <c r="B196" s="15"/>
      <c r="E196" s="16"/>
      <c r="F196" s="16"/>
    </row>
    <row r="197" spans="2:6" s="9" customFormat="1" x14ac:dyDescent="0.2">
      <c r="B197" s="15"/>
      <c r="E197" s="16"/>
      <c r="F197" s="16"/>
    </row>
    <row r="198" spans="2:6" s="9" customFormat="1" x14ac:dyDescent="0.2">
      <c r="B198" s="15"/>
      <c r="E198" s="16"/>
      <c r="F198" s="16"/>
    </row>
    <row r="199" spans="2:6" s="9" customFormat="1" x14ac:dyDescent="0.2">
      <c r="B199" s="15"/>
      <c r="E199" s="16"/>
      <c r="F199" s="16"/>
    </row>
    <row r="200" spans="2:6" s="9" customFormat="1" x14ac:dyDescent="0.2">
      <c r="B200" s="15"/>
      <c r="E200" s="16"/>
      <c r="F200" s="16"/>
    </row>
    <row r="201" spans="2:6" s="9" customFormat="1" x14ac:dyDescent="0.2">
      <c r="B201" s="15"/>
      <c r="E201" s="16"/>
      <c r="F201" s="16"/>
    </row>
    <row r="202" spans="2:6" s="9" customFormat="1" x14ac:dyDescent="0.2">
      <c r="B202" s="15"/>
      <c r="E202" s="16"/>
      <c r="F202" s="16"/>
    </row>
    <row r="203" spans="2:6" s="9" customFormat="1" x14ac:dyDescent="0.2">
      <c r="B203" s="15"/>
      <c r="E203" s="16"/>
      <c r="F203" s="16"/>
    </row>
    <row r="204" spans="2:6" s="9" customFormat="1" x14ac:dyDescent="0.2">
      <c r="B204" s="15"/>
      <c r="E204" s="16"/>
      <c r="F204" s="16"/>
    </row>
    <row r="205" spans="2:6" s="9" customFormat="1" x14ac:dyDescent="0.2">
      <c r="B205" s="15"/>
      <c r="E205" s="16"/>
      <c r="F205" s="16"/>
    </row>
    <row r="206" spans="2:6" s="9" customFormat="1" x14ac:dyDescent="0.2">
      <c r="B206" s="15"/>
      <c r="E206" s="16"/>
      <c r="F206" s="16"/>
    </row>
    <row r="207" spans="2:6" s="9" customFormat="1" x14ac:dyDescent="0.2">
      <c r="B207" s="15"/>
      <c r="E207" s="16"/>
      <c r="F207" s="16"/>
    </row>
    <row r="208" spans="2:6" s="9" customFormat="1" x14ac:dyDescent="0.2">
      <c r="B208" s="15"/>
      <c r="E208" s="16"/>
      <c r="F208" s="16"/>
    </row>
    <row r="209" spans="2:6" s="9" customFormat="1" x14ac:dyDescent="0.2">
      <c r="B209" s="15"/>
      <c r="E209" s="16"/>
      <c r="F209" s="16"/>
    </row>
    <row r="210" spans="2:6" s="9" customFormat="1" x14ac:dyDescent="0.2">
      <c r="B210" s="15"/>
      <c r="E210" s="16"/>
      <c r="F210" s="16"/>
    </row>
    <row r="211" spans="2:6" s="9" customFormat="1" x14ac:dyDescent="0.2">
      <c r="B211" s="15"/>
      <c r="E211" s="16"/>
      <c r="F211" s="16"/>
    </row>
    <row r="212" spans="2:6" s="9" customFormat="1" x14ac:dyDescent="0.2">
      <c r="B212" s="15"/>
      <c r="E212" s="16"/>
      <c r="F212" s="16"/>
    </row>
    <row r="213" spans="2:6" s="9" customFormat="1" x14ac:dyDescent="0.2">
      <c r="B213" s="15"/>
      <c r="E213" s="16"/>
      <c r="F213" s="16"/>
    </row>
    <row r="214" spans="2:6" s="9" customFormat="1" x14ac:dyDescent="0.2">
      <c r="B214" s="15"/>
      <c r="E214" s="16"/>
      <c r="F214" s="16"/>
    </row>
    <row r="215" spans="2:6" s="9" customFormat="1" x14ac:dyDescent="0.2">
      <c r="B215" s="15"/>
      <c r="E215" s="16"/>
      <c r="F215" s="16"/>
    </row>
    <row r="216" spans="2:6" s="9" customFormat="1" x14ac:dyDescent="0.2">
      <c r="B216" s="15"/>
      <c r="E216" s="16"/>
      <c r="F216" s="16"/>
    </row>
    <row r="217" spans="2:6" s="9" customFormat="1" x14ac:dyDescent="0.2">
      <c r="B217" s="15"/>
      <c r="E217" s="16"/>
      <c r="F217" s="16"/>
    </row>
    <row r="218" spans="2:6" s="9" customFormat="1" x14ac:dyDescent="0.2">
      <c r="B218" s="15"/>
      <c r="E218" s="16"/>
      <c r="F218" s="16"/>
    </row>
    <row r="219" spans="2:6" s="9" customFormat="1" x14ac:dyDescent="0.2">
      <c r="B219" s="15"/>
      <c r="E219" s="16"/>
      <c r="F219" s="16"/>
    </row>
    <row r="220" spans="2:6" s="9" customFormat="1" x14ac:dyDescent="0.2">
      <c r="B220" s="15"/>
      <c r="E220" s="16"/>
      <c r="F220" s="16"/>
    </row>
    <row r="221" spans="2:6" s="9" customFormat="1" x14ac:dyDescent="0.2">
      <c r="B221" s="15"/>
      <c r="E221" s="16"/>
      <c r="F221" s="16"/>
    </row>
    <row r="222" spans="2:6" s="9" customFormat="1" x14ac:dyDescent="0.2">
      <c r="B222" s="15"/>
      <c r="E222" s="16"/>
      <c r="F222" s="16"/>
    </row>
    <row r="223" spans="2:6" s="9" customFormat="1" x14ac:dyDescent="0.2">
      <c r="B223" s="15"/>
      <c r="E223" s="16"/>
      <c r="F223" s="16"/>
    </row>
    <row r="224" spans="2:6" s="9" customFormat="1" x14ac:dyDescent="0.2">
      <c r="B224" s="15"/>
      <c r="E224" s="16"/>
      <c r="F224" s="16"/>
    </row>
    <row r="225" spans="2:6" s="9" customFormat="1" x14ac:dyDescent="0.2">
      <c r="B225" s="15"/>
      <c r="E225" s="16"/>
      <c r="F225" s="16"/>
    </row>
    <row r="226" spans="2:6" s="9" customFormat="1" x14ac:dyDescent="0.2">
      <c r="B226" s="15"/>
      <c r="E226" s="16"/>
      <c r="F226" s="16"/>
    </row>
    <row r="227" spans="2:6" s="9" customFormat="1" x14ac:dyDescent="0.2">
      <c r="B227" s="15"/>
      <c r="E227" s="16"/>
      <c r="F227" s="16"/>
    </row>
    <row r="228" spans="2:6" s="9" customFormat="1" x14ac:dyDescent="0.2">
      <c r="B228" s="15"/>
      <c r="E228" s="16"/>
      <c r="F228" s="16"/>
    </row>
    <row r="229" spans="2:6" s="9" customFormat="1" x14ac:dyDescent="0.2">
      <c r="B229" s="15"/>
      <c r="E229" s="16"/>
      <c r="F229" s="16"/>
    </row>
    <row r="230" spans="2:6" s="9" customFormat="1" x14ac:dyDescent="0.2">
      <c r="B230" s="15"/>
      <c r="E230" s="16"/>
      <c r="F230" s="16"/>
    </row>
    <row r="231" spans="2:6" s="9" customFormat="1" x14ac:dyDescent="0.2">
      <c r="B231" s="15"/>
      <c r="E231" s="16"/>
      <c r="F231" s="16"/>
    </row>
    <row r="232" spans="2:6" s="9" customFormat="1" x14ac:dyDescent="0.2">
      <c r="B232" s="15"/>
      <c r="E232" s="16"/>
      <c r="F232" s="16"/>
    </row>
    <row r="233" spans="2:6" s="9" customFormat="1" x14ac:dyDescent="0.2">
      <c r="B233" s="15"/>
      <c r="E233" s="16"/>
      <c r="F233" s="16"/>
    </row>
    <row r="234" spans="2:6" s="9" customFormat="1" x14ac:dyDescent="0.2">
      <c r="B234" s="15"/>
      <c r="E234" s="16"/>
      <c r="F234" s="16"/>
    </row>
    <row r="235" spans="2:6" s="9" customFormat="1" x14ac:dyDescent="0.2">
      <c r="B235" s="15"/>
      <c r="E235" s="16"/>
      <c r="F235" s="16"/>
    </row>
    <row r="236" spans="2:6" s="9" customFormat="1" x14ac:dyDescent="0.2">
      <c r="B236" s="15"/>
      <c r="E236" s="16"/>
      <c r="F236" s="16"/>
    </row>
    <row r="237" spans="2:6" s="9" customFormat="1" x14ac:dyDescent="0.2">
      <c r="B237" s="15"/>
      <c r="E237" s="16"/>
      <c r="F237" s="16"/>
    </row>
    <row r="238" spans="2:6" s="9" customFormat="1" x14ac:dyDescent="0.2">
      <c r="B238" s="15"/>
      <c r="E238" s="16"/>
      <c r="F238" s="16"/>
    </row>
    <row r="239" spans="2:6" s="9" customFormat="1" x14ac:dyDescent="0.2">
      <c r="B239" s="15"/>
      <c r="E239" s="16"/>
      <c r="F239" s="16"/>
    </row>
    <row r="240" spans="2:6" s="9" customFormat="1" x14ac:dyDescent="0.2">
      <c r="B240" s="15"/>
      <c r="E240" s="16"/>
      <c r="F240" s="16"/>
    </row>
    <row r="241" spans="2:6" s="9" customFormat="1" x14ac:dyDescent="0.2">
      <c r="B241" s="15"/>
      <c r="E241" s="16"/>
      <c r="F241" s="16"/>
    </row>
    <row r="242" spans="2:6" s="9" customFormat="1" x14ac:dyDescent="0.2">
      <c r="B242" s="15"/>
      <c r="E242" s="16"/>
      <c r="F242" s="16"/>
    </row>
    <row r="243" spans="2:6" s="9" customFormat="1" x14ac:dyDescent="0.2">
      <c r="B243" s="15"/>
      <c r="E243" s="16"/>
      <c r="F243" s="16"/>
    </row>
    <row r="244" spans="2:6" s="9" customFormat="1" x14ac:dyDescent="0.2">
      <c r="B244" s="15"/>
      <c r="E244" s="16"/>
      <c r="F244" s="16"/>
    </row>
    <row r="245" spans="2:6" s="9" customFormat="1" x14ac:dyDescent="0.2">
      <c r="B245" s="15"/>
      <c r="E245" s="16"/>
      <c r="F245" s="16"/>
    </row>
    <row r="246" spans="2:6" s="9" customFormat="1" x14ac:dyDescent="0.2">
      <c r="B246" s="15"/>
      <c r="E246" s="16"/>
      <c r="F246" s="16"/>
    </row>
    <row r="247" spans="2:6" s="9" customFormat="1" x14ac:dyDescent="0.2">
      <c r="B247" s="15"/>
      <c r="E247" s="16"/>
      <c r="F247" s="16"/>
    </row>
    <row r="248" spans="2:6" s="9" customFormat="1" x14ac:dyDescent="0.2">
      <c r="B248" s="15"/>
      <c r="E248" s="16"/>
      <c r="F248" s="16"/>
    </row>
    <row r="249" spans="2:6" s="9" customFormat="1" x14ac:dyDescent="0.2">
      <c r="B249" s="15"/>
      <c r="E249" s="16"/>
      <c r="F249" s="16"/>
    </row>
    <row r="250" spans="2:6" s="9" customFormat="1" x14ac:dyDescent="0.2">
      <c r="B250" s="15"/>
      <c r="E250" s="16"/>
      <c r="F250" s="16"/>
    </row>
    <row r="251" spans="2:6" s="9" customFormat="1" x14ac:dyDescent="0.2">
      <c r="B251" s="15"/>
      <c r="E251" s="16"/>
      <c r="F251" s="16"/>
    </row>
    <row r="252" spans="2:6" s="9" customFormat="1" x14ac:dyDescent="0.2">
      <c r="B252" s="15"/>
      <c r="E252" s="16"/>
      <c r="F252" s="16"/>
    </row>
    <row r="253" spans="2:6" s="9" customFormat="1" x14ac:dyDescent="0.2">
      <c r="B253" s="15"/>
      <c r="E253" s="16"/>
      <c r="F253" s="16"/>
    </row>
    <row r="254" spans="2:6" s="9" customFormat="1" x14ac:dyDescent="0.2">
      <c r="B254" s="15"/>
      <c r="E254" s="16"/>
      <c r="F254" s="16"/>
    </row>
    <row r="255" spans="2:6" s="9" customFormat="1" x14ac:dyDescent="0.2">
      <c r="B255" s="15"/>
      <c r="E255" s="16"/>
      <c r="F255" s="16"/>
    </row>
    <row r="256" spans="2:6" s="9" customFormat="1" x14ac:dyDescent="0.2">
      <c r="B256" s="15"/>
      <c r="E256" s="16"/>
      <c r="F256" s="16"/>
    </row>
    <row r="257" spans="2:6" s="9" customFormat="1" x14ac:dyDescent="0.2">
      <c r="B257" s="15"/>
      <c r="E257" s="16"/>
      <c r="F257" s="16"/>
    </row>
    <row r="258" spans="2:6" s="9" customFormat="1" x14ac:dyDescent="0.2">
      <c r="B258" s="15"/>
      <c r="E258" s="16"/>
      <c r="F258" s="16"/>
    </row>
    <row r="259" spans="2:6" s="9" customFormat="1" x14ac:dyDescent="0.2">
      <c r="B259" s="15"/>
      <c r="E259" s="16"/>
      <c r="F259" s="16"/>
    </row>
    <row r="260" spans="2:6" s="9" customFormat="1" x14ac:dyDescent="0.2">
      <c r="B260" s="15"/>
      <c r="E260" s="16"/>
      <c r="F260" s="16"/>
    </row>
    <row r="261" spans="2:6" s="9" customFormat="1" x14ac:dyDescent="0.2">
      <c r="B261" s="15"/>
      <c r="E261" s="16"/>
      <c r="F261" s="16"/>
    </row>
    <row r="262" spans="2:6" s="9" customFormat="1" x14ac:dyDescent="0.2">
      <c r="B262" s="15"/>
      <c r="E262" s="16"/>
      <c r="F262" s="16"/>
    </row>
    <row r="263" spans="2:6" s="9" customFormat="1" x14ac:dyDescent="0.2">
      <c r="B263" s="15"/>
      <c r="E263" s="16"/>
      <c r="F263" s="16"/>
    </row>
    <row r="264" spans="2:6" s="9" customFormat="1" x14ac:dyDescent="0.2">
      <c r="B264" s="15"/>
      <c r="E264" s="16"/>
      <c r="F264" s="16"/>
    </row>
    <row r="265" spans="2:6" s="9" customFormat="1" x14ac:dyDescent="0.2">
      <c r="B265" s="15"/>
      <c r="E265" s="16"/>
      <c r="F265" s="16"/>
    </row>
    <row r="266" spans="2:6" s="9" customFormat="1" x14ac:dyDescent="0.2">
      <c r="B266" s="15"/>
      <c r="E266" s="16"/>
      <c r="F266" s="16"/>
    </row>
    <row r="267" spans="2:6" s="9" customFormat="1" x14ac:dyDescent="0.2">
      <c r="B267" s="15"/>
      <c r="E267" s="16"/>
      <c r="F267" s="16"/>
    </row>
    <row r="268" spans="2:6" s="9" customFormat="1" x14ac:dyDescent="0.2">
      <c r="B268" s="15"/>
      <c r="E268" s="16"/>
      <c r="F268" s="16"/>
    </row>
    <row r="269" spans="2:6" s="9" customFormat="1" x14ac:dyDescent="0.2">
      <c r="B269" s="15"/>
      <c r="E269" s="16"/>
      <c r="F269" s="16"/>
    </row>
    <row r="270" spans="2:6" s="9" customFormat="1" x14ac:dyDescent="0.2">
      <c r="B270" s="15"/>
      <c r="E270" s="16"/>
      <c r="F270" s="16"/>
    </row>
    <row r="271" spans="2:6" s="9" customFormat="1" x14ac:dyDescent="0.2">
      <c r="B271" s="15"/>
      <c r="E271" s="16"/>
      <c r="F271" s="16"/>
    </row>
    <row r="272" spans="2:6" s="9" customFormat="1" x14ac:dyDescent="0.2">
      <c r="B272" s="15"/>
      <c r="E272" s="16"/>
      <c r="F272" s="16"/>
    </row>
    <row r="273" spans="2:6" s="9" customFormat="1" x14ac:dyDescent="0.2">
      <c r="B273" s="15"/>
      <c r="E273" s="16"/>
      <c r="F273" s="16"/>
    </row>
    <row r="274" spans="2:6" s="9" customFormat="1" x14ac:dyDescent="0.2">
      <c r="B274" s="15"/>
      <c r="E274" s="16"/>
      <c r="F274" s="16"/>
    </row>
    <row r="275" spans="2:6" s="9" customFormat="1" x14ac:dyDescent="0.2">
      <c r="B275" s="15"/>
      <c r="E275" s="16"/>
      <c r="F275" s="16"/>
    </row>
    <row r="276" spans="2:6" s="9" customFormat="1" x14ac:dyDescent="0.2">
      <c r="B276" s="15"/>
      <c r="E276" s="16"/>
      <c r="F276" s="16"/>
    </row>
    <row r="277" spans="2:6" s="9" customFormat="1" x14ac:dyDescent="0.2">
      <c r="B277" s="15"/>
      <c r="E277" s="16"/>
      <c r="F277" s="16"/>
    </row>
    <row r="278" spans="2:6" s="9" customFormat="1" x14ac:dyDescent="0.2">
      <c r="B278" s="15"/>
      <c r="E278" s="16"/>
      <c r="F278" s="16"/>
    </row>
    <row r="279" spans="2:6" s="9" customFormat="1" x14ac:dyDescent="0.2">
      <c r="B279" s="15"/>
      <c r="E279" s="16"/>
      <c r="F279" s="16"/>
    </row>
    <row r="280" spans="2:6" s="9" customFormat="1" x14ac:dyDescent="0.2">
      <c r="B280" s="15"/>
      <c r="E280" s="16"/>
      <c r="F280" s="16"/>
    </row>
    <row r="281" spans="2:6" s="9" customFormat="1" x14ac:dyDescent="0.2">
      <c r="B281" s="15"/>
      <c r="E281" s="16"/>
      <c r="F281" s="16"/>
    </row>
    <row r="282" spans="2:6" s="9" customFormat="1" x14ac:dyDescent="0.2">
      <c r="B282" s="15"/>
      <c r="E282" s="16"/>
      <c r="F282" s="16"/>
    </row>
    <row r="283" spans="2:6" s="9" customFormat="1" x14ac:dyDescent="0.2">
      <c r="B283" s="15"/>
      <c r="E283" s="16"/>
      <c r="F283" s="16"/>
    </row>
    <row r="284" spans="2:6" s="9" customFormat="1" x14ac:dyDescent="0.2">
      <c r="B284" s="15"/>
      <c r="E284" s="16"/>
      <c r="F284" s="16"/>
    </row>
    <row r="285" spans="2:6" s="9" customFormat="1" x14ac:dyDescent="0.2">
      <c r="B285" s="15"/>
      <c r="E285" s="16"/>
      <c r="F285" s="16"/>
    </row>
    <row r="286" spans="2:6" s="9" customFormat="1" x14ac:dyDescent="0.2">
      <c r="B286" s="15"/>
      <c r="E286" s="16"/>
      <c r="F286" s="16"/>
    </row>
    <row r="287" spans="2:6" s="9" customFormat="1" x14ac:dyDescent="0.2">
      <c r="B287" s="15"/>
      <c r="E287" s="16"/>
      <c r="F287" s="16"/>
    </row>
    <row r="288" spans="2:6" s="9" customFormat="1" x14ac:dyDescent="0.2">
      <c r="B288" s="15"/>
      <c r="E288" s="16"/>
      <c r="F288" s="16"/>
    </row>
    <row r="289" spans="2:6" s="9" customFormat="1" x14ac:dyDescent="0.2">
      <c r="B289" s="15"/>
      <c r="E289" s="16"/>
      <c r="F289" s="16"/>
    </row>
    <row r="290" spans="2:6" s="9" customFormat="1" x14ac:dyDescent="0.2">
      <c r="B290" s="15"/>
      <c r="E290" s="16"/>
      <c r="F290" s="16"/>
    </row>
    <row r="291" spans="2:6" s="9" customFormat="1" x14ac:dyDescent="0.2">
      <c r="B291" s="15"/>
      <c r="E291" s="16"/>
      <c r="F291" s="16"/>
    </row>
    <row r="292" spans="2:6" s="9" customFormat="1" x14ac:dyDescent="0.2">
      <c r="B292" s="15"/>
      <c r="E292" s="16"/>
      <c r="F292" s="16"/>
    </row>
    <row r="293" spans="2:6" s="9" customFormat="1" x14ac:dyDescent="0.2">
      <c r="B293" s="15"/>
      <c r="E293" s="16"/>
      <c r="F293" s="16"/>
    </row>
    <row r="294" spans="2:6" s="9" customFormat="1" x14ac:dyDescent="0.2">
      <c r="B294" s="15"/>
      <c r="E294" s="16"/>
      <c r="F294" s="16"/>
    </row>
    <row r="295" spans="2:6" s="9" customFormat="1" x14ac:dyDescent="0.2">
      <c r="B295" s="15"/>
      <c r="E295" s="16"/>
      <c r="F295" s="16"/>
    </row>
    <row r="296" spans="2:6" s="9" customFormat="1" x14ac:dyDescent="0.2">
      <c r="B296" s="15"/>
      <c r="E296" s="16"/>
      <c r="F296" s="16"/>
    </row>
    <row r="297" spans="2:6" s="9" customFormat="1" x14ac:dyDescent="0.2">
      <c r="B297" s="15"/>
      <c r="E297" s="16"/>
      <c r="F297" s="16"/>
    </row>
    <row r="298" spans="2:6" s="9" customFormat="1" x14ac:dyDescent="0.2">
      <c r="B298" s="15"/>
      <c r="E298" s="16"/>
      <c r="F298" s="16"/>
    </row>
    <row r="299" spans="2:6" s="9" customFormat="1" x14ac:dyDescent="0.2">
      <c r="B299" s="15"/>
      <c r="E299" s="16"/>
      <c r="F299" s="16"/>
    </row>
    <row r="300" spans="2:6" s="9" customFormat="1" x14ac:dyDescent="0.2">
      <c r="B300" s="15"/>
      <c r="E300" s="16"/>
      <c r="F300" s="16"/>
    </row>
    <row r="301" spans="2:6" s="9" customFormat="1" x14ac:dyDescent="0.2">
      <c r="B301" s="15"/>
      <c r="E301" s="16"/>
      <c r="F301" s="16"/>
    </row>
    <row r="302" spans="2:6" s="9" customFormat="1" x14ac:dyDescent="0.2">
      <c r="B302" s="15"/>
      <c r="E302" s="16"/>
      <c r="F302" s="16"/>
    </row>
    <row r="303" spans="2:6" s="9" customFormat="1" x14ac:dyDescent="0.2">
      <c r="B303" s="15"/>
      <c r="E303" s="16"/>
      <c r="F303" s="16"/>
    </row>
    <row r="304" spans="2:6" s="9" customFormat="1" x14ac:dyDescent="0.2">
      <c r="B304" s="15"/>
      <c r="E304" s="16"/>
      <c r="F304" s="16"/>
    </row>
    <row r="305" spans="2:6" s="9" customFormat="1" x14ac:dyDescent="0.2">
      <c r="B305" s="15"/>
      <c r="E305" s="16"/>
      <c r="F305" s="16"/>
    </row>
    <row r="306" spans="2:6" s="9" customFormat="1" x14ac:dyDescent="0.2">
      <c r="B306" s="15"/>
      <c r="E306" s="16"/>
      <c r="F306" s="16"/>
    </row>
    <row r="307" spans="2:6" s="9" customFormat="1" x14ac:dyDescent="0.2">
      <c r="B307" s="15"/>
      <c r="E307" s="16"/>
      <c r="F307" s="16"/>
    </row>
    <row r="308" spans="2:6" s="9" customFormat="1" x14ac:dyDescent="0.2">
      <c r="B308" s="15"/>
      <c r="E308" s="16"/>
      <c r="F308" s="16"/>
    </row>
    <row r="309" spans="2:6" s="9" customFormat="1" x14ac:dyDescent="0.2">
      <c r="B309" s="15"/>
      <c r="E309" s="16"/>
      <c r="F309" s="16"/>
    </row>
    <row r="310" spans="2:6" s="9" customFormat="1" x14ac:dyDescent="0.2">
      <c r="B310" s="15"/>
      <c r="E310" s="16"/>
      <c r="F310" s="16"/>
    </row>
    <row r="311" spans="2:6" s="9" customFormat="1" x14ac:dyDescent="0.2">
      <c r="B311" s="15"/>
      <c r="E311" s="16"/>
      <c r="F311" s="16"/>
    </row>
    <row r="312" spans="2:6" s="9" customFormat="1" x14ac:dyDescent="0.2">
      <c r="B312" s="15"/>
      <c r="E312" s="16"/>
      <c r="F312" s="16"/>
    </row>
    <row r="313" spans="2:6" s="9" customFormat="1" x14ac:dyDescent="0.2">
      <c r="B313" s="15"/>
      <c r="E313" s="16"/>
      <c r="F313" s="16"/>
    </row>
    <row r="314" spans="2:6" s="9" customFormat="1" x14ac:dyDescent="0.2">
      <c r="B314" s="15"/>
      <c r="E314" s="16"/>
      <c r="F314" s="16"/>
    </row>
    <row r="315" spans="2:6" s="9" customFormat="1" x14ac:dyDescent="0.2">
      <c r="B315" s="15"/>
      <c r="E315" s="16"/>
      <c r="F315" s="16"/>
    </row>
    <row r="316" spans="2:6" s="9" customFormat="1" x14ac:dyDescent="0.2">
      <c r="B316" s="15"/>
      <c r="E316" s="16"/>
      <c r="F316" s="16"/>
    </row>
    <row r="317" spans="2:6" s="9" customFormat="1" x14ac:dyDescent="0.2">
      <c r="B317" s="15"/>
      <c r="E317" s="16"/>
      <c r="F317" s="16"/>
    </row>
    <row r="318" spans="2:6" s="9" customFormat="1" x14ac:dyDescent="0.2">
      <c r="B318" s="15"/>
      <c r="E318" s="16"/>
      <c r="F318" s="16"/>
    </row>
    <row r="319" spans="2:6" s="9" customFormat="1" x14ac:dyDescent="0.2">
      <c r="B319" s="15"/>
      <c r="E319" s="16"/>
      <c r="F319" s="16"/>
    </row>
    <row r="320" spans="2:6" s="9" customFormat="1" x14ac:dyDescent="0.2">
      <c r="B320" s="15"/>
      <c r="E320" s="16"/>
      <c r="F320" s="16"/>
    </row>
    <row r="321" spans="2:6" s="9" customFormat="1" x14ac:dyDescent="0.2">
      <c r="B321" s="15"/>
      <c r="E321" s="16"/>
      <c r="F321" s="16"/>
    </row>
    <row r="322" spans="2:6" s="9" customFormat="1" x14ac:dyDescent="0.2">
      <c r="B322" s="15"/>
      <c r="E322" s="16"/>
      <c r="F322" s="16"/>
    </row>
    <row r="323" spans="2:6" s="9" customFormat="1" x14ac:dyDescent="0.2">
      <c r="B323" s="15"/>
      <c r="E323" s="16"/>
      <c r="F323" s="16"/>
    </row>
    <row r="324" spans="2:6" s="9" customFormat="1" x14ac:dyDescent="0.2">
      <c r="B324" s="15"/>
      <c r="E324" s="16"/>
      <c r="F324" s="16"/>
    </row>
    <row r="325" spans="2:6" s="9" customFormat="1" x14ac:dyDescent="0.2">
      <c r="B325" s="15"/>
      <c r="E325" s="16"/>
      <c r="F325" s="16"/>
    </row>
    <row r="326" spans="2:6" s="9" customFormat="1" x14ac:dyDescent="0.2">
      <c r="B326" s="15"/>
      <c r="E326" s="16"/>
      <c r="F326" s="16"/>
    </row>
    <row r="327" spans="2:6" s="9" customFormat="1" x14ac:dyDescent="0.2">
      <c r="B327" s="15"/>
      <c r="E327" s="16"/>
      <c r="F327" s="16"/>
    </row>
    <row r="328" spans="2:6" s="9" customFormat="1" x14ac:dyDescent="0.2">
      <c r="B328" s="15"/>
      <c r="E328" s="16"/>
      <c r="F328" s="16"/>
    </row>
    <row r="329" spans="2:6" s="9" customFormat="1" x14ac:dyDescent="0.2">
      <c r="B329" s="15"/>
      <c r="E329" s="16"/>
      <c r="F329" s="16"/>
    </row>
    <row r="330" spans="2:6" s="9" customFormat="1" x14ac:dyDescent="0.2">
      <c r="B330" s="15"/>
      <c r="E330" s="16"/>
      <c r="F330" s="16"/>
    </row>
    <row r="331" spans="2:6" s="9" customFormat="1" x14ac:dyDescent="0.2">
      <c r="B331" s="15"/>
      <c r="E331" s="16"/>
      <c r="F331" s="16"/>
    </row>
    <row r="332" spans="2:6" s="9" customFormat="1" x14ac:dyDescent="0.2">
      <c r="B332" s="15"/>
      <c r="E332" s="16"/>
      <c r="F332" s="16"/>
    </row>
    <row r="333" spans="2:6" s="9" customFormat="1" x14ac:dyDescent="0.2">
      <c r="B333" s="15"/>
      <c r="E333" s="16"/>
      <c r="F333" s="16"/>
    </row>
    <row r="334" spans="2:6" s="9" customFormat="1" x14ac:dyDescent="0.2">
      <c r="B334" s="15"/>
      <c r="E334" s="16"/>
      <c r="F334" s="16"/>
    </row>
    <row r="335" spans="2:6" s="9" customFormat="1" x14ac:dyDescent="0.2">
      <c r="B335" s="15"/>
      <c r="E335" s="16"/>
      <c r="F335" s="16"/>
    </row>
    <row r="336" spans="2:6" s="9" customFormat="1" x14ac:dyDescent="0.2">
      <c r="B336" s="15"/>
      <c r="E336" s="16"/>
      <c r="F336" s="16"/>
    </row>
    <row r="337" spans="2:6" s="9" customFormat="1" x14ac:dyDescent="0.2">
      <c r="B337" s="15"/>
      <c r="E337" s="16"/>
      <c r="F337" s="16"/>
    </row>
    <row r="338" spans="2:6" s="9" customFormat="1" x14ac:dyDescent="0.2">
      <c r="B338" s="15"/>
      <c r="E338" s="16"/>
      <c r="F338" s="16"/>
    </row>
    <row r="339" spans="2:6" s="9" customFormat="1" x14ac:dyDescent="0.2">
      <c r="B339" s="15"/>
      <c r="E339" s="16"/>
      <c r="F339" s="16"/>
    </row>
    <row r="340" spans="2:6" s="9" customFormat="1" x14ac:dyDescent="0.2">
      <c r="B340" s="15"/>
      <c r="E340" s="16"/>
      <c r="F340" s="16"/>
    </row>
    <row r="341" spans="2:6" s="9" customFormat="1" x14ac:dyDescent="0.2">
      <c r="B341" s="15"/>
      <c r="E341" s="16"/>
      <c r="F341" s="16"/>
    </row>
    <row r="342" spans="2:6" s="9" customFormat="1" x14ac:dyDescent="0.2">
      <c r="B342" s="15"/>
      <c r="E342" s="16"/>
      <c r="F342" s="16"/>
    </row>
    <row r="343" spans="2:6" s="9" customFormat="1" x14ac:dyDescent="0.2">
      <c r="B343" s="15"/>
      <c r="E343" s="16"/>
      <c r="F343" s="16"/>
    </row>
    <row r="344" spans="2:6" s="9" customFormat="1" x14ac:dyDescent="0.2">
      <c r="B344" s="15"/>
      <c r="E344" s="16"/>
      <c r="F344" s="16"/>
    </row>
    <row r="345" spans="2:6" s="9" customFormat="1" x14ac:dyDescent="0.2">
      <c r="B345" s="15"/>
      <c r="E345" s="16"/>
      <c r="F345" s="16"/>
    </row>
    <row r="346" spans="2:6" s="9" customFormat="1" x14ac:dyDescent="0.2">
      <c r="B346" s="15"/>
      <c r="E346" s="16"/>
      <c r="F346" s="16"/>
    </row>
    <row r="347" spans="2:6" s="9" customFormat="1" x14ac:dyDescent="0.2">
      <c r="B347" s="15"/>
      <c r="E347" s="16"/>
      <c r="F347" s="16"/>
    </row>
    <row r="348" spans="2:6" s="9" customFormat="1" x14ac:dyDescent="0.2">
      <c r="B348" s="15"/>
      <c r="E348" s="16"/>
      <c r="F348" s="16"/>
    </row>
    <row r="349" spans="2:6" s="9" customFormat="1" x14ac:dyDescent="0.2">
      <c r="B349" s="15"/>
      <c r="E349" s="16"/>
      <c r="F349" s="16"/>
    </row>
    <row r="350" spans="2:6" s="9" customFormat="1" x14ac:dyDescent="0.2">
      <c r="B350" s="15"/>
      <c r="E350" s="16"/>
      <c r="F350" s="16"/>
    </row>
    <row r="351" spans="2:6" s="9" customFormat="1" x14ac:dyDescent="0.2">
      <c r="B351" s="15"/>
      <c r="E351" s="16"/>
      <c r="F351" s="16"/>
    </row>
    <row r="352" spans="2:6" s="9" customFormat="1" x14ac:dyDescent="0.2">
      <c r="B352" s="15"/>
      <c r="E352" s="16"/>
      <c r="F352" s="16"/>
    </row>
    <row r="353" spans="2:6" s="9" customFormat="1" x14ac:dyDescent="0.2">
      <c r="B353" s="15"/>
      <c r="E353" s="16"/>
      <c r="F353" s="16"/>
    </row>
    <row r="354" spans="2:6" s="9" customFormat="1" x14ac:dyDescent="0.2">
      <c r="B354" s="15"/>
      <c r="E354" s="16"/>
      <c r="F354" s="16"/>
    </row>
    <row r="355" spans="2:6" s="9" customFormat="1" x14ac:dyDescent="0.2">
      <c r="B355" s="15"/>
      <c r="E355" s="16"/>
      <c r="F355" s="16"/>
    </row>
    <row r="356" spans="2:6" s="9" customFormat="1" x14ac:dyDescent="0.2">
      <c r="B356" s="15"/>
      <c r="E356" s="16"/>
      <c r="F356" s="16"/>
    </row>
    <row r="357" spans="2:6" s="9" customFormat="1" x14ac:dyDescent="0.2">
      <c r="B357" s="15"/>
      <c r="E357" s="16"/>
      <c r="F357" s="16"/>
    </row>
    <row r="358" spans="2:6" s="9" customFormat="1" x14ac:dyDescent="0.2">
      <c r="B358" s="15"/>
      <c r="E358" s="16"/>
      <c r="F358" s="16"/>
    </row>
    <row r="359" spans="2:6" s="9" customFormat="1" x14ac:dyDescent="0.2">
      <c r="B359" s="15"/>
      <c r="E359" s="16"/>
      <c r="F359" s="16"/>
    </row>
    <row r="360" spans="2:6" s="9" customFormat="1" x14ac:dyDescent="0.2">
      <c r="B360" s="15"/>
      <c r="E360" s="16"/>
      <c r="F360" s="16"/>
    </row>
    <row r="361" spans="2:6" s="9" customFormat="1" x14ac:dyDescent="0.2">
      <c r="B361" s="15"/>
      <c r="E361" s="16"/>
      <c r="F361" s="16"/>
    </row>
    <row r="362" spans="2:6" s="9" customFormat="1" x14ac:dyDescent="0.2">
      <c r="B362" s="15"/>
      <c r="E362" s="16"/>
      <c r="F362" s="16"/>
    </row>
    <row r="363" spans="2:6" s="9" customFormat="1" x14ac:dyDescent="0.2">
      <c r="B363" s="15"/>
      <c r="E363" s="16"/>
      <c r="F363" s="16"/>
    </row>
    <row r="364" spans="2:6" s="9" customFormat="1" x14ac:dyDescent="0.2">
      <c r="B364" s="15"/>
      <c r="E364" s="16"/>
      <c r="F364" s="16"/>
    </row>
    <row r="365" spans="2:6" s="9" customFormat="1" x14ac:dyDescent="0.2">
      <c r="B365" s="15"/>
      <c r="E365" s="16"/>
      <c r="F365" s="16"/>
    </row>
    <row r="366" spans="2:6" s="9" customFormat="1" x14ac:dyDescent="0.2">
      <c r="B366" s="15"/>
      <c r="E366" s="16"/>
      <c r="F366" s="16"/>
    </row>
    <row r="367" spans="2:6" s="9" customFormat="1" x14ac:dyDescent="0.2">
      <c r="B367" s="15"/>
      <c r="E367" s="16"/>
      <c r="F367" s="16"/>
    </row>
    <row r="368" spans="2:6" s="9" customFormat="1" x14ac:dyDescent="0.2">
      <c r="B368" s="15"/>
      <c r="E368" s="16"/>
      <c r="F368" s="16"/>
    </row>
    <row r="369" spans="2:6" s="9" customFormat="1" x14ac:dyDescent="0.2">
      <c r="B369" s="15"/>
      <c r="E369" s="16"/>
      <c r="F369" s="16"/>
    </row>
    <row r="370" spans="2:6" s="9" customFormat="1" x14ac:dyDescent="0.2">
      <c r="B370" s="15"/>
      <c r="E370" s="16"/>
      <c r="F370" s="16"/>
    </row>
    <row r="371" spans="2:6" s="9" customFormat="1" x14ac:dyDescent="0.2">
      <c r="B371" s="15"/>
      <c r="E371" s="16"/>
      <c r="F371" s="16"/>
    </row>
    <row r="372" spans="2:6" s="9" customFormat="1" x14ac:dyDescent="0.2">
      <c r="B372" s="15"/>
      <c r="E372" s="16"/>
      <c r="F372" s="16"/>
    </row>
    <row r="373" spans="2:6" s="9" customFormat="1" x14ac:dyDescent="0.2">
      <c r="B373" s="15"/>
      <c r="E373" s="16"/>
      <c r="F373" s="16"/>
    </row>
    <row r="374" spans="2:6" s="9" customFormat="1" x14ac:dyDescent="0.2">
      <c r="B374" s="15"/>
      <c r="E374" s="16"/>
      <c r="F374" s="16"/>
    </row>
    <row r="375" spans="2:6" s="9" customFormat="1" x14ac:dyDescent="0.2">
      <c r="B375" s="15"/>
      <c r="E375" s="16"/>
      <c r="F375" s="16"/>
    </row>
    <row r="376" spans="2:6" s="9" customFormat="1" x14ac:dyDescent="0.2">
      <c r="B376" s="15"/>
      <c r="E376" s="16"/>
      <c r="F376" s="16"/>
    </row>
    <row r="377" spans="2:6" s="9" customFormat="1" x14ac:dyDescent="0.2">
      <c r="B377" s="15"/>
      <c r="E377" s="16"/>
      <c r="F377" s="16"/>
    </row>
    <row r="378" spans="2:6" s="9" customFormat="1" x14ac:dyDescent="0.2">
      <c r="B378" s="15"/>
      <c r="E378" s="16"/>
      <c r="F378" s="16"/>
    </row>
    <row r="379" spans="2:6" s="9" customFormat="1" x14ac:dyDescent="0.2">
      <c r="B379" s="15"/>
      <c r="E379" s="16"/>
      <c r="F379" s="16"/>
    </row>
    <row r="380" spans="2:6" s="9" customFormat="1" x14ac:dyDescent="0.2">
      <c r="B380" s="15"/>
      <c r="E380" s="16"/>
      <c r="F380" s="16"/>
    </row>
    <row r="381" spans="2:6" s="9" customFormat="1" x14ac:dyDescent="0.2">
      <c r="B381" s="15"/>
      <c r="E381" s="16"/>
      <c r="F381" s="16"/>
    </row>
    <row r="382" spans="2:6" s="9" customFormat="1" x14ac:dyDescent="0.2">
      <c r="B382" s="15"/>
      <c r="E382" s="16"/>
      <c r="F382" s="16"/>
    </row>
    <row r="383" spans="2:6" s="9" customFormat="1" x14ac:dyDescent="0.2">
      <c r="B383" s="15"/>
      <c r="E383" s="16"/>
      <c r="F383" s="16"/>
    </row>
    <row r="384" spans="2:6" s="9" customFormat="1" x14ac:dyDescent="0.2">
      <c r="B384" s="15"/>
      <c r="E384" s="16"/>
      <c r="F384" s="16"/>
    </row>
    <row r="385" spans="2:6" s="9" customFormat="1" x14ac:dyDescent="0.2">
      <c r="B385" s="15"/>
      <c r="E385" s="16"/>
      <c r="F385" s="16"/>
    </row>
    <row r="386" spans="2:6" s="9" customFormat="1" x14ac:dyDescent="0.2">
      <c r="B386" s="15"/>
      <c r="E386" s="16"/>
      <c r="F386" s="16"/>
    </row>
    <row r="387" spans="2:6" s="9" customFormat="1" x14ac:dyDescent="0.2">
      <c r="B387" s="15"/>
      <c r="E387" s="16"/>
      <c r="F387" s="16"/>
    </row>
    <row r="388" spans="2:6" s="9" customFormat="1" x14ac:dyDescent="0.2">
      <c r="B388" s="15"/>
      <c r="E388" s="16"/>
      <c r="F388" s="16"/>
    </row>
    <row r="389" spans="2:6" s="9" customFormat="1" x14ac:dyDescent="0.2">
      <c r="B389" s="15"/>
      <c r="E389" s="16"/>
      <c r="F389" s="16"/>
    </row>
    <row r="390" spans="2:6" s="9" customFormat="1" x14ac:dyDescent="0.2">
      <c r="B390" s="15"/>
      <c r="E390" s="16"/>
      <c r="F390" s="16"/>
    </row>
    <row r="391" spans="2:6" s="9" customFormat="1" x14ac:dyDescent="0.2">
      <c r="B391" s="15"/>
      <c r="E391" s="16"/>
      <c r="F391" s="16"/>
    </row>
    <row r="392" spans="2:6" s="9" customFormat="1" x14ac:dyDescent="0.2">
      <c r="B392" s="15"/>
      <c r="E392" s="16"/>
      <c r="F392" s="16"/>
    </row>
    <row r="393" spans="2:6" s="9" customFormat="1" x14ac:dyDescent="0.2">
      <c r="B393" s="15"/>
      <c r="E393" s="16"/>
      <c r="F393" s="16"/>
    </row>
    <row r="394" spans="2:6" s="9" customFormat="1" x14ac:dyDescent="0.2">
      <c r="B394" s="15"/>
      <c r="E394" s="16"/>
      <c r="F394" s="16"/>
    </row>
    <row r="395" spans="2:6" s="9" customFormat="1" x14ac:dyDescent="0.2">
      <c r="B395" s="15"/>
      <c r="E395" s="16"/>
      <c r="F395" s="16"/>
    </row>
    <row r="396" spans="2:6" s="9" customFormat="1" x14ac:dyDescent="0.2">
      <c r="B396" s="15"/>
      <c r="E396" s="16"/>
      <c r="F396" s="16"/>
    </row>
    <row r="397" spans="2:6" s="9" customFormat="1" x14ac:dyDescent="0.2">
      <c r="B397" s="15"/>
      <c r="E397" s="16"/>
      <c r="F397" s="16"/>
    </row>
    <row r="398" spans="2:6" s="9" customFormat="1" x14ac:dyDescent="0.2">
      <c r="B398" s="15"/>
      <c r="E398" s="16"/>
      <c r="F398" s="16"/>
    </row>
    <row r="399" spans="2:6" s="9" customFormat="1" x14ac:dyDescent="0.2">
      <c r="B399" s="15"/>
      <c r="E399" s="16"/>
      <c r="F399" s="16"/>
    </row>
    <row r="400" spans="2:6" s="9" customFormat="1" x14ac:dyDescent="0.2">
      <c r="B400" s="15"/>
      <c r="E400" s="16"/>
      <c r="F400" s="16"/>
    </row>
    <row r="401" spans="2:6" s="9" customFormat="1" x14ac:dyDescent="0.2">
      <c r="B401" s="15"/>
      <c r="E401" s="16"/>
      <c r="F401" s="16"/>
    </row>
    <row r="402" spans="2:6" s="9" customFormat="1" x14ac:dyDescent="0.2">
      <c r="B402" s="15"/>
      <c r="E402" s="16"/>
      <c r="F402" s="16"/>
    </row>
    <row r="403" spans="2:6" s="9" customFormat="1" x14ac:dyDescent="0.2">
      <c r="B403" s="15"/>
      <c r="E403" s="16"/>
      <c r="F403" s="16"/>
    </row>
    <row r="404" spans="2:6" s="9" customFormat="1" x14ac:dyDescent="0.2">
      <c r="B404" s="15"/>
      <c r="E404" s="16"/>
      <c r="F404" s="16"/>
    </row>
    <row r="405" spans="2:6" s="9" customFormat="1" x14ac:dyDescent="0.2">
      <c r="B405" s="15"/>
      <c r="E405" s="16"/>
      <c r="F405" s="16"/>
    </row>
    <row r="406" spans="2:6" s="9" customFormat="1" x14ac:dyDescent="0.2">
      <c r="B406" s="15"/>
      <c r="E406" s="16"/>
      <c r="F406" s="16"/>
    </row>
    <row r="407" spans="2:6" s="9" customFormat="1" x14ac:dyDescent="0.2">
      <c r="B407" s="15"/>
      <c r="E407" s="16"/>
      <c r="F407" s="16"/>
    </row>
    <row r="408" spans="2:6" s="9" customFormat="1" x14ac:dyDescent="0.2">
      <c r="B408" s="15"/>
      <c r="E408" s="16"/>
      <c r="F408" s="16"/>
    </row>
    <row r="409" spans="2:6" s="9" customFormat="1" x14ac:dyDescent="0.2">
      <c r="B409" s="15"/>
      <c r="E409" s="16"/>
      <c r="F409" s="16"/>
    </row>
    <row r="410" spans="2:6" s="9" customFormat="1" x14ac:dyDescent="0.2">
      <c r="B410" s="15"/>
      <c r="E410" s="16"/>
      <c r="F410" s="16"/>
    </row>
    <row r="411" spans="2:6" s="9" customFormat="1" x14ac:dyDescent="0.2">
      <c r="B411" s="15"/>
      <c r="E411" s="16"/>
      <c r="F411" s="16"/>
    </row>
    <row r="412" spans="2:6" s="9" customFormat="1" x14ac:dyDescent="0.2">
      <c r="B412" s="15"/>
      <c r="E412" s="16"/>
      <c r="F412" s="16"/>
    </row>
    <row r="413" spans="2:6" s="9" customFormat="1" x14ac:dyDescent="0.2">
      <c r="B413" s="15"/>
      <c r="E413" s="16"/>
      <c r="F413" s="16"/>
    </row>
    <row r="414" spans="2:6" s="9" customFormat="1" x14ac:dyDescent="0.2">
      <c r="B414" s="15"/>
      <c r="E414" s="16"/>
      <c r="F414" s="16"/>
    </row>
    <row r="415" spans="2:6" s="9" customFormat="1" x14ac:dyDescent="0.2">
      <c r="B415" s="15"/>
      <c r="E415" s="16"/>
      <c r="F415" s="16"/>
    </row>
    <row r="416" spans="2:6" s="9" customFormat="1" x14ac:dyDescent="0.2">
      <c r="B416" s="15"/>
      <c r="E416" s="16"/>
      <c r="F416" s="16"/>
    </row>
    <row r="417" spans="2:6" s="9" customFormat="1" x14ac:dyDescent="0.2">
      <c r="B417" s="15"/>
      <c r="E417" s="16"/>
      <c r="F417" s="16"/>
    </row>
    <row r="418" spans="2:6" s="9" customFormat="1" x14ac:dyDescent="0.2">
      <c r="B418" s="15"/>
      <c r="E418" s="16"/>
      <c r="F418" s="16"/>
    </row>
    <row r="419" spans="2:6" s="9" customFormat="1" x14ac:dyDescent="0.2">
      <c r="B419" s="15"/>
      <c r="E419" s="16"/>
      <c r="F419" s="16"/>
    </row>
    <row r="420" spans="2:6" s="9" customFormat="1" x14ac:dyDescent="0.2">
      <c r="B420" s="15"/>
      <c r="E420" s="16"/>
      <c r="F420" s="16"/>
    </row>
    <row r="421" spans="2:6" s="9" customFormat="1" x14ac:dyDescent="0.2">
      <c r="B421" s="15"/>
      <c r="E421" s="16"/>
      <c r="F421" s="16"/>
    </row>
    <row r="422" spans="2:6" s="9" customFormat="1" x14ac:dyDescent="0.2">
      <c r="B422" s="15"/>
      <c r="E422" s="16"/>
      <c r="F422" s="16"/>
    </row>
    <row r="423" spans="2:6" s="9" customFormat="1" x14ac:dyDescent="0.2">
      <c r="B423" s="15"/>
      <c r="E423" s="16"/>
      <c r="F423" s="16"/>
    </row>
    <row r="424" spans="2:6" s="9" customFormat="1" x14ac:dyDescent="0.2">
      <c r="B424" s="15"/>
      <c r="E424" s="16"/>
      <c r="F424" s="16"/>
    </row>
    <row r="425" spans="2:6" s="9" customFormat="1" x14ac:dyDescent="0.2">
      <c r="B425" s="15"/>
      <c r="E425" s="16"/>
      <c r="F425" s="16"/>
    </row>
    <row r="426" spans="2:6" s="9" customFormat="1" x14ac:dyDescent="0.2">
      <c r="B426" s="15"/>
      <c r="E426" s="16"/>
      <c r="F426" s="16"/>
    </row>
    <row r="427" spans="2:6" s="9" customFormat="1" x14ac:dyDescent="0.2">
      <c r="B427" s="15"/>
      <c r="E427" s="16"/>
      <c r="F427" s="16"/>
    </row>
    <row r="428" spans="2:6" s="9" customFormat="1" x14ac:dyDescent="0.2">
      <c r="B428" s="15"/>
      <c r="E428" s="16"/>
      <c r="F428" s="16"/>
    </row>
    <row r="429" spans="2:6" s="9" customFormat="1" x14ac:dyDescent="0.2">
      <c r="B429" s="15"/>
      <c r="E429" s="16"/>
      <c r="F429" s="16"/>
    </row>
    <row r="430" spans="2:6" s="9" customFormat="1" x14ac:dyDescent="0.2">
      <c r="B430" s="15"/>
      <c r="E430" s="16"/>
      <c r="F430" s="16"/>
    </row>
    <row r="431" spans="2:6" s="9" customFormat="1" x14ac:dyDescent="0.2">
      <c r="B431" s="15"/>
      <c r="E431" s="16"/>
      <c r="F431" s="16"/>
    </row>
    <row r="432" spans="2:6" s="9" customFormat="1" x14ac:dyDescent="0.2">
      <c r="B432" s="15"/>
      <c r="E432" s="16"/>
      <c r="F432" s="16"/>
    </row>
    <row r="433" spans="2:6" s="9" customFormat="1" x14ac:dyDescent="0.2">
      <c r="B433" s="15"/>
      <c r="E433" s="16"/>
      <c r="F433" s="16"/>
    </row>
    <row r="434" spans="2:6" s="9" customFormat="1" x14ac:dyDescent="0.2">
      <c r="B434" s="15"/>
      <c r="E434" s="16"/>
      <c r="F434" s="16"/>
    </row>
    <row r="435" spans="2:6" s="9" customFormat="1" x14ac:dyDescent="0.2">
      <c r="B435" s="15"/>
      <c r="E435" s="16"/>
      <c r="F435" s="16"/>
    </row>
    <row r="436" spans="2:6" s="9" customFormat="1" x14ac:dyDescent="0.2">
      <c r="B436" s="15"/>
      <c r="E436" s="16"/>
      <c r="F436" s="16"/>
    </row>
    <row r="437" spans="2:6" s="9" customFormat="1" x14ac:dyDescent="0.2">
      <c r="B437" s="15"/>
      <c r="E437" s="16"/>
      <c r="F437" s="16"/>
    </row>
    <row r="438" spans="2:6" s="9" customFormat="1" x14ac:dyDescent="0.2">
      <c r="B438" s="15"/>
      <c r="E438" s="16"/>
      <c r="F438" s="16"/>
    </row>
    <row r="439" spans="2:6" s="9" customFormat="1" x14ac:dyDescent="0.2">
      <c r="B439" s="15"/>
      <c r="E439" s="16"/>
      <c r="F439" s="16"/>
    </row>
    <row r="440" spans="2:6" s="9" customFormat="1" x14ac:dyDescent="0.2">
      <c r="B440" s="15"/>
      <c r="E440" s="16"/>
      <c r="F440" s="16"/>
    </row>
    <row r="441" spans="2:6" s="9" customFormat="1" x14ac:dyDescent="0.2">
      <c r="B441" s="15"/>
      <c r="E441" s="16"/>
      <c r="F441" s="16"/>
    </row>
    <row r="442" spans="2:6" s="9" customFormat="1" x14ac:dyDescent="0.2">
      <c r="B442" s="15"/>
      <c r="E442" s="16"/>
      <c r="F442" s="16"/>
    </row>
    <row r="443" spans="2:6" s="9" customFormat="1" x14ac:dyDescent="0.2">
      <c r="B443" s="15"/>
      <c r="E443" s="16"/>
      <c r="F443" s="16"/>
    </row>
    <row r="444" spans="2:6" s="9" customFormat="1" x14ac:dyDescent="0.2">
      <c r="B444" s="15"/>
      <c r="E444" s="16"/>
      <c r="F444" s="16"/>
    </row>
    <row r="445" spans="2:6" s="9" customFormat="1" x14ac:dyDescent="0.2">
      <c r="B445" s="15"/>
      <c r="E445" s="16"/>
      <c r="F445" s="16"/>
    </row>
    <row r="446" spans="2:6" s="9" customFormat="1" x14ac:dyDescent="0.2">
      <c r="B446" s="15"/>
      <c r="E446" s="16"/>
      <c r="F446" s="16"/>
    </row>
    <row r="447" spans="2:6" s="9" customFormat="1" x14ac:dyDescent="0.2">
      <c r="B447" s="15"/>
      <c r="E447" s="16"/>
      <c r="F447" s="16"/>
    </row>
    <row r="448" spans="2:6" s="9" customFormat="1" x14ac:dyDescent="0.2">
      <c r="B448" s="15"/>
      <c r="E448" s="16"/>
      <c r="F448" s="16"/>
    </row>
    <row r="449" spans="2:6" s="9" customFormat="1" x14ac:dyDescent="0.2">
      <c r="B449" s="15"/>
      <c r="E449" s="16"/>
      <c r="F449" s="16"/>
    </row>
    <row r="450" spans="2:6" s="9" customFormat="1" x14ac:dyDescent="0.2">
      <c r="B450" s="15"/>
      <c r="E450" s="16"/>
      <c r="F450" s="16"/>
    </row>
    <row r="451" spans="2:6" s="9" customFormat="1" x14ac:dyDescent="0.2">
      <c r="B451" s="15"/>
      <c r="E451" s="16"/>
      <c r="F451" s="16"/>
    </row>
    <row r="452" spans="2:6" s="9" customFormat="1" x14ac:dyDescent="0.2">
      <c r="B452" s="15"/>
      <c r="E452" s="16"/>
      <c r="F452" s="16"/>
    </row>
    <row r="453" spans="2:6" s="9" customFormat="1" x14ac:dyDescent="0.2">
      <c r="B453" s="15"/>
      <c r="E453" s="16"/>
      <c r="F453" s="16"/>
    </row>
    <row r="454" spans="2:6" s="9" customFormat="1" x14ac:dyDescent="0.2">
      <c r="B454" s="15"/>
      <c r="E454" s="16"/>
      <c r="F454" s="16"/>
    </row>
    <row r="455" spans="2:6" s="9" customFormat="1" x14ac:dyDescent="0.2">
      <c r="B455" s="15"/>
      <c r="E455" s="16"/>
      <c r="F455" s="16"/>
    </row>
    <row r="456" spans="2:6" s="9" customFormat="1" x14ac:dyDescent="0.2">
      <c r="B456" s="15"/>
      <c r="E456" s="16"/>
      <c r="F456" s="16"/>
    </row>
    <row r="457" spans="2:6" s="9" customFormat="1" x14ac:dyDescent="0.2">
      <c r="B457" s="15"/>
      <c r="E457" s="16"/>
      <c r="F457" s="16"/>
    </row>
    <row r="458" spans="2:6" s="9" customFormat="1" x14ac:dyDescent="0.2">
      <c r="B458" s="15"/>
      <c r="E458" s="16"/>
      <c r="F458" s="16"/>
    </row>
    <row r="459" spans="2:6" s="9" customFormat="1" x14ac:dyDescent="0.2">
      <c r="B459" s="15"/>
      <c r="E459" s="16"/>
      <c r="F459" s="16"/>
    </row>
    <row r="460" spans="2:6" s="9" customFormat="1" x14ac:dyDescent="0.2">
      <c r="B460" s="15"/>
      <c r="E460" s="16"/>
      <c r="F460" s="16"/>
    </row>
    <row r="461" spans="2:6" s="9" customFormat="1" x14ac:dyDescent="0.2">
      <c r="B461" s="15"/>
      <c r="E461" s="16"/>
      <c r="F461" s="16"/>
    </row>
    <row r="462" spans="2:6" s="9" customFormat="1" x14ac:dyDescent="0.2">
      <c r="B462" s="15"/>
      <c r="E462" s="16"/>
      <c r="F462" s="16"/>
    </row>
    <row r="463" spans="2:6" s="9" customFormat="1" x14ac:dyDescent="0.2">
      <c r="B463" s="15"/>
      <c r="E463" s="16"/>
      <c r="F463" s="16"/>
    </row>
    <row r="464" spans="2:6" s="9" customFormat="1" x14ac:dyDescent="0.2">
      <c r="B464" s="15"/>
      <c r="E464" s="16"/>
      <c r="F464" s="16"/>
    </row>
    <row r="465" spans="2:6" s="9" customFormat="1" x14ac:dyDescent="0.2">
      <c r="B465" s="15"/>
      <c r="E465" s="16"/>
      <c r="F465" s="16"/>
    </row>
    <row r="466" spans="2:6" s="9" customFormat="1" x14ac:dyDescent="0.2">
      <c r="B466" s="15"/>
      <c r="E466" s="16"/>
      <c r="F466" s="16"/>
    </row>
    <row r="467" spans="2:6" s="9" customFormat="1" x14ac:dyDescent="0.2">
      <c r="B467" s="15"/>
      <c r="E467" s="16"/>
      <c r="F467" s="16"/>
    </row>
    <row r="468" spans="2:6" s="9" customFormat="1" x14ac:dyDescent="0.2">
      <c r="B468" s="15"/>
      <c r="E468" s="16"/>
      <c r="F468" s="16"/>
    </row>
    <row r="469" spans="2:6" s="9" customFormat="1" x14ac:dyDescent="0.2">
      <c r="B469" s="15"/>
      <c r="E469" s="16"/>
      <c r="F469" s="16"/>
    </row>
    <row r="470" spans="2:6" s="9" customFormat="1" x14ac:dyDescent="0.2">
      <c r="B470" s="15"/>
      <c r="E470" s="16"/>
      <c r="F470" s="16"/>
    </row>
    <row r="471" spans="2:6" s="9" customFormat="1" x14ac:dyDescent="0.2">
      <c r="B471" s="15"/>
      <c r="E471" s="16"/>
      <c r="F471" s="16"/>
    </row>
    <row r="472" spans="2:6" s="9" customFormat="1" x14ac:dyDescent="0.2">
      <c r="B472" s="15"/>
      <c r="E472" s="16"/>
      <c r="F472" s="16"/>
    </row>
    <row r="473" spans="2:6" s="9" customFormat="1" x14ac:dyDescent="0.2">
      <c r="B473" s="15"/>
      <c r="E473" s="16"/>
      <c r="F473" s="16"/>
    </row>
    <row r="474" spans="2:6" s="9" customFormat="1" x14ac:dyDescent="0.2">
      <c r="B474" s="15"/>
      <c r="E474" s="16"/>
      <c r="F474" s="16"/>
    </row>
    <row r="475" spans="2:6" s="9" customFormat="1" x14ac:dyDescent="0.2">
      <c r="B475" s="15"/>
      <c r="E475" s="16"/>
      <c r="F475" s="16"/>
    </row>
    <row r="476" spans="2:6" s="9" customFormat="1" x14ac:dyDescent="0.2">
      <c r="B476" s="15"/>
      <c r="E476" s="16"/>
      <c r="F476" s="16"/>
    </row>
    <row r="477" spans="2:6" s="9" customFormat="1" x14ac:dyDescent="0.2">
      <c r="B477" s="15"/>
      <c r="E477" s="16"/>
      <c r="F477" s="16"/>
    </row>
    <row r="478" spans="2:6" s="9" customFormat="1" x14ac:dyDescent="0.2">
      <c r="B478" s="15"/>
      <c r="E478" s="16"/>
      <c r="F478" s="16"/>
    </row>
    <row r="479" spans="2:6" s="9" customFormat="1" x14ac:dyDescent="0.2">
      <c r="B479" s="15"/>
      <c r="E479" s="16"/>
      <c r="F479" s="16"/>
    </row>
    <row r="480" spans="2:6" s="9" customFormat="1" x14ac:dyDescent="0.2">
      <c r="B480" s="15"/>
      <c r="E480" s="16"/>
      <c r="F480" s="16"/>
    </row>
    <row r="481" spans="2:6" s="9" customFormat="1" x14ac:dyDescent="0.2">
      <c r="B481" s="15"/>
      <c r="E481" s="16"/>
      <c r="F481" s="16"/>
    </row>
    <row r="482" spans="2:6" s="9" customFormat="1" x14ac:dyDescent="0.2">
      <c r="B482" s="15"/>
      <c r="E482" s="16"/>
      <c r="F482" s="16"/>
    </row>
    <row r="483" spans="2:6" s="9" customFormat="1" x14ac:dyDescent="0.2">
      <c r="B483" s="15"/>
      <c r="E483" s="16"/>
      <c r="F483" s="16"/>
    </row>
    <row r="484" spans="2:6" s="9" customFormat="1" x14ac:dyDescent="0.2">
      <c r="B484" s="15"/>
      <c r="E484" s="16"/>
      <c r="F484" s="16"/>
    </row>
    <row r="485" spans="2:6" s="9" customFormat="1" x14ac:dyDescent="0.2">
      <c r="B485" s="15"/>
      <c r="E485" s="16"/>
      <c r="F485" s="16"/>
    </row>
    <row r="486" spans="2:6" s="9" customFormat="1" x14ac:dyDescent="0.2">
      <c r="B486" s="15"/>
      <c r="E486" s="16"/>
      <c r="F486" s="16"/>
    </row>
    <row r="487" spans="2:6" s="9" customFormat="1" x14ac:dyDescent="0.2">
      <c r="B487" s="15"/>
      <c r="E487" s="16"/>
      <c r="F487" s="16"/>
    </row>
    <row r="488" spans="2:6" s="9" customFormat="1" x14ac:dyDescent="0.2">
      <c r="B488" s="15"/>
      <c r="E488" s="16"/>
      <c r="F488" s="16"/>
    </row>
    <row r="489" spans="2:6" s="9" customFormat="1" x14ac:dyDescent="0.2">
      <c r="B489" s="15"/>
      <c r="E489" s="16"/>
      <c r="F489" s="16"/>
    </row>
    <row r="490" spans="2:6" s="9" customFormat="1" x14ac:dyDescent="0.2">
      <c r="B490" s="15"/>
      <c r="E490" s="16"/>
      <c r="F490" s="16"/>
    </row>
    <row r="491" spans="2:6" s="9" customFormat="1" x14ac:dyDescent="0.2">
      <c r="B491" s="15"/>
      <c r="E491" s="16"/>
      <c r="F491" s="16"/>
    </row>
    <row r="492" spans="2:6" s="9" customFormat="1" x14ac:dyDescent="0.2">
      <c r="B492" s="15"/>
      <c r="E492" s="16"/>
      <c r="F492" s="16"/>
    </row>
    <row r="493" spans="2:6" s="9" customFormat="1" x14ac:dyDescent="0.2">
      <c r="B493" s="15"/>
      <c r="E493" s="16"/>
      <c r="F493" s="16"/>
    </row>
    <row r="494" spans="2:6" s="9" customFormat="1" x14ac:dyDescent="0.2">
      <c r="B494" s="15"/>
      <c r="E494" s="16"/>
      <c r="F494" s="16"/>
    </row>
    <row r="495" spans="2:6" s="9" customFormat="1" x14ac:dyDescent="0.2">
      <c r="B495" s="15"/>
      <c r="E495" s="16"/>
      <c r="F495" s="16"/>
    </row>
    <row r="496" spans="2:6" s="9" customFormat="1" x14ac:dyDescent="0.2">
      <c r="B496" s="15"/>
      <c r="E496" s="16"/>
      <c r="F496" s="16"/>
    </row>
    <row r="497" spans="2:6" s="9" customFormat="1" x14ac:dyDescent="0.2">
      <c r="B497" s="15"/>
      <c r="E497" s="16"/>
      <c r="F497" s="16"/>
    </row>
    <row r="498" spans="2:6" s="9" customFormat="1" x14ac:dyDescent="0.2">
      <c r="B498" s="15"/>
      <c r="E498" s="16"/>
      <c r="F498" s="16"/>
    </row>
    <row r="499" spans="2:6" s="9" customFormat="1" x14ac:dyDescent="0.2">
      <c r="B499" s="15"/>
      <c r="E499" s="16"/>
      <c r="F499" s="16"/>
    </row>
    <row r="500" spans="2:6" s="9" customFormat="1" x14ac:dyDescent="0.2">
      <c r="B500" s="15"/>
      <c r="E500" s="16"/>
      <c r="F500" s="16"/>
    </row>
    <row r="501" spans="2:6" s="9" customFormat="1" x14ac:dyDescent="0.2">
      <c r="B501" s="15"/>
      <c r="E501" s="16"/>
      <c r="F501" s="16"/>
    </row>
    <row r="502" spans="2:6" s="9" customFormat="1" x14ac:dyDescent="0.2">
      <c r="B502" s="15"/>
      <c r="E502" s="16"/>
      <c r="F502" s="16"/>
    </row>
    <row r="503" spans="2:6" s="9" customFormat="1" x14ac:dyDescent="0.2">
      <c r="B503" s="15"/>
      <c r="E503" s="16"/>
      <c r="F503" s="16"/>
    </row>
    <row r="504" spans="2:6" s="9" customFormat="1" x14ac:dyDescent="0.2">
      <c r="B504" s="15"/>
      <c r="E504" s="16"/>
      <c r="F504" s="16"/>
    </row>
    <row r="505" spans="2:6" s="9" customFormat="1" x14ac:dyDescent="0.2">
      <c r="B505" s="15"/>
      <c r="E505" s="16"/>
      <c r="F505" s="16"/>
    </row>
    <row r="506" spans="2:6" s="9" customFormat="1" x14ac:dyDescent="0.2">
      <c r="B506" s="15"/>
      <c r="E506" s="16"/>
      <c r="F506" s="16"/>
    </row>
    <row r="507" spans="2:6" s="9" customFormat="1" x14ac:dyDescent="0.2">
      <c r="B507" s="15"/>
      <c r="E507" s="16"/>
      <c r="F507" s="16"/>
    </row>
    <row r="508" spans="2:6" s="9" customFormat="1" x14ac:dyDescent="0.2">
      <c r="B508" s="15"/>
      <c r="E508" s="16"/>
      <c r="F508" s="16"/>
    </row>
    <row r="509" spans="2:6" s="9" customFormat="1" x14ac:dyDescent="0.2">
      <c r="B509" s="15"/>
      <c r="E509" s="16"/>
      <c r="F509" s="16"/>
    </row>
    <row r="510" spans="2:6" s="9" customFormat="1" x14ac:dyDescent="0.2">
      <c r="B510" s="15"/>
      <c r="E510" s="16"/>
      <c r="F510" s="16"/>
    </row>
    <row r="511" spans="2:6" s="9" customFormat="1" x14ac:dyDescent="0.2">
      <c r="B511" s="15"/>
      <c r="E511" s="16"/>
      <c r="F511" s="16"/>
    </row>
    <row r="512" spans="2:6" s="9" customFormat="1" x14ac:dyDescent="0.2">
      <c r="B512" s="15"/>
      <c r="E512" s="16"/>
      <c r="F512" s="16"/>
    </row>
    <row r="513" spans="2:6" s="9" customFormat="1" x14ac:dyDescent="0.2">
      <c r="B513" s="15"/>
      <c r="E513" s="16"/>
      <c r="F513" s="16"/>
    </row>
    <row r="514" spans="2:6" s="9" customFormat="1" x14ac:dyDescent="0.2">
      <c r="B514" s="15"/>
      <c r="E514" s="16"/>
      <c r="F514" s="16"/>
    </row>
    <row r="515" spans="2:6" s="9" customFormat="1" x14ac:dyDescent="0.2">
      <c r="B515" s="15"/>
      <c r="E515" s="16"/>
      <c r="F515" s="16"/>
    </row>
    <row r="516" spans="2:6" s="9" customFormat="1" x14ac:dyDescent="0.2">
      <c r="B516" s="15"/>
      <c r="E516" s="16"/>
      <c r="F516" s="16"/>
    </row>
    <row r="517" spans="2:6" s="9" customFormat="1" x14ac:dyDescent="0.2">
      <c r="B517" s="15"/>
      <c r="E517" s="16"/>
      <c r="F517" s="16"/>
    </row>
    <row r="518" spans="2:6" s="9" customFormat="1" x14ac:dyDescent="0.2">
      <c r="B518" s="15"/>
      <c r="E518" s="16"/>
      <c r="F518" s="16"/>
    </row>
    <row r="519" spans="2:6" s="9" customFormat="1" x14ac:dyDescent="0.2">
      <c r="B519" s="15"/>
      <c r="E519" s="16"/>
      <c r="F519" s="16"/>
    </row>
    <row r="520" spans="2:6" s="9" customFormat="1" x14ac:dyDescent="0.2">
      <c r="B520" s="15"/>
      <c r="E520" s="16"/>
      <c r="F520" s="16"/>
    </row>
    <row r="521" spans="2:6" s="9" customFormat="1" x14ac:dyDescent="0.2">
      <c r="B521" s="15"/>
      <c r="E521" s="16"/>
      <c r="F521" s="16"/>
    </row>
    <row r="522" spans="2:6" s="9" customFormat="1" x14ac:dyDescent="0.2">
      <c r="B522" s="15"/>
      <c r="E522" s="16"/>
      <c r="F522" s="16"/>
    </row>
    <row r="523" spans="2:6" s="9" customFormat="1" x14ac:dyDescent="0.2">
      <c r="B523" s="15"/>
      <c r="E523" s="16"/>
      <c r="F523" s="16"/>
    </row>
    <row r="524" spans="2:6" s="9" customFormat="1" x14ac:dyDescent="0.2">
      <c r="B524" s="15"/>
      <c r="E524" s="16"/>
      <c r="F524" s="16"/>
    </row>
    <row r="525" spans="2:6" s="9" customFormat="1" x14ac:dyDescent="0.2">
      <c r="B525" s="15"/>
      <c r="E525" s="16"/>
      <c r="F525" s="16"/>
    </row>
    <row r="526" spans="2:6" s="9" customFormat="1" x14ac:dyDescent="0.2">
      <c r="B526" s="15"/>
      <c r="E526" s="16"/>
      <c r="F526" s="16"/>
    </row>
    <row r="527" spans="2:6" s="9" customFormat="1" x14ac:dyDescent="0.2">
      <c r="B527" s="15"/>
      <c r="E527" s="16"/>
      <c r="F527" s="16"/>
    </row>
    <row r="528" spans="2:6" s="9" customFormat="1" x14ac:dyDescent="0.2">
      <c r="B528" s="15"/>
      <c r="E528" s="16"/>
      <c r="F528" s="16"/>
    </row>
    <row r="529" spans="2:6" s="9" customFormat="1" x14ac:dyDescent="0.2">
      <c r="B529" s="15"/>
      <c r="E529" s="16"/>
      <c r="F529" s="16"/>
    </row>
    <row r="530" spans="2:6" s="9" customFormat="1" x14ac:dyDescent="0.2">
      <c r="B530" s="15"/>
      <c r="E530" s="16"/>
      <c r="F530" s="16"/>
    </row>
    <row r="531" spans="2:6" s="9" customFormat="1" x14ac:dyDescent="0.2">
      <c r="B531" s="15"/>
      <c r="E531" s="16"/>
      <c r="F531" s="16"/>
    </row>
    <row r="532" spans="2:6" s="9" customFormat="1" x14ac:dyDescent="0.2">
      <c r="B532" s="15"/>
      <c r="E532" s="16"/>
      <c r="F532" s="16"/>
    </row>
    <row r="533" spans="2:6" s="9" customFormat="1" x14ac:dyDescent="0.2">
      <c r="B533" s="15"/>
      <c r="E533" s="16"/>
      <c r="F533" s="16"/>
    </row>
    <row r="534" spans="2:6" s="9" customFormat="1" x14ac:dyDescent="0.2">
      <c r="B534" s="15"/>
      <c r="E534" s="16"/>
      <c r="F534" s="16"/>
    </row>
    <row r="535" spans="2:6" s="9" customFormat="1" x14ac:dyDescent="0.2">
      <c r="B535" s="15"/>
      <c r="E535" s="16"/>
      <c r="F535" s="16"/>
    </row>
    <row r="536" spans="2:6" s="9" customFormat="1" x14ac:dyDescent="0.2">
      <c r="B536" s="15"/>
      <c r="E536" s="16"/>
      <c r="F536" s="16"/>
    </row>
    <row r="537" spans="2:6" s="9" customFormat="1" x14ac:dyDescent="0.2">
      <c r="B537" s="15"/>
      <c r="E537" s="16"/>
      <c r="F537" s="16"/>
    </row>
    <row r="538" spans="2:6" s="9" customFormat="1" x14ac:dyDescent="0.2">
      <c r="B538" s="15"/>
      <c r="E538" s="16"/>
      <c r="F538" s="16"/>
    </row>
    <row r="539" spans="2:6" s="9" customFormat="1" x14ac:dyDescent="0.2">
      <c r="B539" s="15"/>
      <c r="E539" s="16"/>
      <c r="F539" s="16"/>
    </row>
    <row r="540" spans="2:6" s="9" customFormat="1" x14ac:dyDescent="0.2">
      <c r="B540" s="15"/>
      <c r="E540" s="16"/>
      <c r="F540" s="16"/>
    </row>
    <row r="541" spans="2:6" s="9" customFormat="1" x14ac:dyDescent="0.2">
      <c r="B541" s="15"/>
      <c r="E541" s="16"/>
      <c r="F541" s="16"/>
    </row>
    <row r="542" spans="2:6" s="9" customFormat="1" x14ac:dyDescent="0.2">
      <c r="B542" s="15"/>
      <c r="E542" s="16"/>
      <c r="F542" s="16"/>
    </row>
    <row r="543" spans="2:6" s="9" customFormat="1" x14ac:dyDescent="0.2">
      <c r="B543" s="15"/>
      <c r="E543" s="16"/>
      <c r="F543" s="16"/>
    </row>
    <row r="544" spans="2:6" s="9" customFormat="1" x14ac:dyDescent="0.2">
      <c r="B544" s="15"/>
      <c r="E544" s="16"/>
      <c r="F544" s="16"/>
    </row>
    <row r="545" spans="2:6" s="9" customFormat="1" x14ac:dyDescent="0.2">
      <c r="B545" s="15"/>
      <c r="E545" s="16"/>
      <c r="F545" s="16"/>
    </row>
    <row r="546" spans="2:6" s="9" customFormat="1" x14ac:dyDescent="0.2">
      <c r="B546" s="15"/>
      <c r="E546" s="16"/>
      <c r="F546" s="16"/>
    </row>
    <row r="547" spans="2:6" s="9" customFormat="1" x14ac:dyDescent="0.2">
      <c r="B547" s="15"/>
      <c r="E547" s="16"/>
      <c r="F547" s="16"/>
    </row>
    <row r="548" spans="2:6" s="9" customFormat="1" x14ac:dyDescent="0.2">
      <c r="B548" s="15"/>
      <c r="E548" s="16"/>
      <c r="F548" s="16"/>
    </row>
    <row r="549" spans="2:6" s="9" customFormat="1" x14ac:dyDescent="0.2">
      <c r="B549" s="15"/>
      <c r="E549" s="16"/>
      <c r="F549" s="16"/>
    </row>
    <row r="550" spans="2:6" s="9" customFormat="1" x14ac:dyDescent="0.2">
      <c r="B550" s="15"/>
      <c r="E550" s="16"/>
      <c r="F550" s="16"/>
    </row>
    <row r="551" spans="2:6" s="9" customFormat="1" x14ac:dyDescent="0.2">
      <c r="B551" s="15"/>
      <c r="E551" s="16"/>
      <c r="F551" s="16"/>
    </row>
    <row r="552" spans="2:6" s="9" customFormat="1" x14ac:dyDescent="0.2">
      <c r="B552" s="15"/>
      <c r="E552" s="16"/>
      <c r="F552" s="16"/>
    </row>
    <row r="553" spans="2:6" s="9" customFormat="1" x14ac:dyDescent="0.2">
      <c r="B553" s="15"/>
      <c r="E553" s="16"/>
      <c r="F553" s="16"/>
    </row>
    <row r="554" spans="2:6" s="9" customFormat="1" x14ac:dyDescent="0.2">
      <c r="B554" s="15"/>
      <c r="E554" s="16"/>
      <c r="F554" s="16"/>
    </row>
    <row r="555" spans="2:6" s="9" customFormat="1" x14ac:dyDescent="0.2">
      <c r="B555" s="15"/>
      <c r="E555" s="16"/>
      <c r="F555" s="16"/>
    </row>
    <row r="556" spans="2:6" s="9" customFormat="1" x14ac:dyDescent="0.2">
      <c r="B556" s="15"/>
      <c r="E556" s="16"/>
      <c r="F556" s="16"/>
    </row>
    <row r="557" spans="2:6" s="9" customFormat="1" x14ac:dyDescent="0.2">
      <c r="B557" s="15"/>
      <c r="E557" s="16"/>
      <c r="F557" s="16"/>
    </row>
    <row r="558" spans="2:6" s="9" customFormat="1" x14ac:dyDescent="0.2">
      <c r="B558" s="15"/>
      <c r="E558" s="16"/>
      <c r="F558" s="16"/>
    </row>
    <row r="559" spans="2:6" s="9" customFormat="1" x14ac:dyDescent="0.2">
      <c r="B559" s="15"/>
      <c r="E559" s="16"/>
      <c r="F559" s="16"/>
    </row>
    <row r="560" spans="2:6" s="9" customFormat="1" x14ac:dyDescent="0.2">
      <c r="B560" s="15"/>
      <c r="E560" s="16"/>
      <c r="F560" s="16"/>
    </row>
    <row r="561" spans="2:6" s="9" customFormat="1" x14ac:dyDescent="0.2">
      <c r="B561" s="15"/>
      <c r="E561" s="16"/>
      <c r="F561" s="16"/>
    </row>
    <row r="562" spans="2:6" s="9" customFormat="1" x14ac:dyDescent="0.2">
      <c r="B562" s="15"/>
      <c r="E562" s="16"/>
      <c r="F562" s="16"/>
    </row>
    <row r="563" spans="2:6" s="9" customFormat="1" x14ac:dyDescent="0.2">
      <c r="B563" s="15"/>
      <c r="E563" s="16"/>
      <c r="F563" s="16"/>
    </row>
    <row r="564" spans="2:6" s="9" customFormat="1" x14ac:dyDescent="0.2">
      <c r="B564" s="15"/>
      <c r="E564" s="16"/>
      <c r="F564" s="16"/>
    </row>
    <row r="565" spans="2:6" s="9" customFormat="1" x14ac:dyDescent="0.2">
      <c r="B565" s="15"/>
      <c r="E565" s="16"/>
      <c r="F565" s="16"/>
    </row>
    <row r="566" spans="2:6" s="9" customFormat="1" x14ac:dyDescent="0.2">
      <c r="B566" s="15"/>
      <c r="E566" s="16"/>
      <c r="F566" s="16"/>
    </row>
    <row r="567" spans="2:6" s="9" customFormat="1" x14ac:dyDescent="0.2">
      <c r="B567" s="15"/>
      <c r="E567" s="16"/>
      <c r="F567" s="16"/>
    </row>
    <row r="568" spans="2:6" s="9" customFormat="1" x14ac:dyDescent="0.2">
      <c r="B568" s="15"/>
      <c r="E568" s="16"/>
      <c r="F568" s="16"/>
    </row>
    <row r="569" spans="2:6" s="9" customFormat="1" x14ac:dyDescent="0.2">
      <c r="B569" s="15"/>
      <c r="E569" s="16"/>
      <c r="F569" s="16"/>
    </row>
    <row r="570" spans="2:6" s="9" customFormat="1" x14ac:dyDescent="0.2">
      <c r="B570" s="15"/>
      <c r="E570" s="16"/>
      <c r="F570" s="16"/>
    </row>
    <row r="571" spans="2:6" s="9" customFormat="1" x14ac:dyDescent="0.2">
      <c r="B571" s="15"/>
      <c r="E571" s="16"/>
      <c r="F571" s="16"/>
    </row>
    <row r="572" spans="2:6" s="9" customFormat="1" x14ac:dyDescent="0.2">
      <c r="B572" s="15"/>
      <c r="E572" s="16"/>
      <c r="F572" s="16"/>
    </row>
    <row r="573" spans="2:6" s="9" customFormat="1" x14ac:dyDescent="0.2">
      <c r="B573" s="15"/>
      <c r="E573" s="16"/>
      <c r="F573" s="16"/>
    </row>
    <row r="574" spans="2:6" s="9" customFormat="1" x14ac:dyDescent="0.2">
      <c r="B574" s="15"/>
      <c r="E574" s="16"/>
      <c r="F574" s="16"/>
    </row>
    <row r="575" spans="2:6" s="9" customFormat="1" x14ac:dyDescent="0.2">
      <c r="B575" s="15"/>
      <c r="E575" s="16"/>
      <c r="F575" s="16"/>
    </row>
    <row r="576" spans="2:6" s="9" customFormat="1" x14ac:dyDescent="0.2">
      <c r="B576" s="15"/>
      <c r="E576" s="16"/>
      <c r="F576" s="16"/>
    </row>
    <row r="577" spans="2:6" s="9" customFormat="1" x14ac:dyDescent="0.2">
      <c r="B577" s="15"/>
      <c r="E577" s="16"/>
      <c r="F577" s="16"/>
    </row>
    <row r="578" spans="2:6" s="9" customFormat="1" x14ac:dyDescent="0.2">
      <c r="B578" s="15"/>
      <c r="E578" s="16"/>
      <c r="F578" s="16"/>
    </row>
    <row r="579" spans="2:6" s="9" customFormat="1" x14ac:dyDescent="0.2">
      <c r="B579" s="15"/>
      <c r="E579" s="16"/>
      <c r="F579" s="16"/>
    </row>
    <row r="580" spans="2:6" s="9" customFormat="1" x14ac:dyDescent="0.2">
      <c r="B580" s="15"/>
      <c r="E580" s="16"/>
      <c r="F580" s="16"/>
    </row>
    <row r="581" spans="2:6" s="9" customFormat="1" x14ac:dyDescent="0.2">
      <c r="B581" s="15"/>
      <c r="E581" s="16"/>
      <c r="F581" s="16"/>
    </row>
    <row r="582" spans="2:6" s="9" customFormat="1" x14ac:dyDescent="0.2">
      <c r="B582" s="15"/>
      <c r="E582" s="16"/>
      <c r="F582" s="16"/>
    </row>
    <row r="583" spans="2:6" s="9" customFormat="1" x14ac:dyDescent="0.2">
      <c r="B583" s="15"/>
      <c r="E583" s="16"/>
      <c r="F583" s="16"/>
    </row>
    <row r="584" spans="2:6" s="9" customFormat="1" x14ac:dyDescent="0.2">
      <c r="B584" s="15"/>
      <c r="E584" s="16"/>
      <c r="F584" s="16"/>
    </row>
    <row r="585" spans="2:6" s="9" customFormat="1" x14ac:dyDescent="0.2">
      <c r="B585" s="15"/>
      <c r="E585" s="16"/>
      <c r="F585" s="16"/>
    </row>
    <row r="586" spans="2:6" s="9" customFormat="1" x14ac:dyDescent="0.2">
      <c r="B586" s="15"/>
      <c r="E586" s="16"/>
      <c r="F586" s="16"/>
    </row>
    <row r="587" spans="2:6" s="9" customFormat="1" x14ac:dyDescent="0.2">
      <c r="B587" s="15"/>
      <c r="E587" s="16"/>
      <c r="F587" s="16"/>
    </row>
    <row r="588" spans="2:6" s="9" customFormat="1" x14ac:dyDescent="0.2">
      <c r="B588" s="15"/>
      <c r="E588" s="16"/>
      <c r="F588" s="16"/>
    </row>
    <row r="589" spans="2:6" s="9" customFormat="1" x14ac:dyDescent="0.2">
      <c r="B589" s="15"/>
      <c r="E589" s="16"/>
      <c r="F589" s="16"/>
    </row>
    <row r="590" spans="2:6" s="9" customFormat="1" x14ac:dyDescent="0.2">
      <c r="B590" s="15"/>
      <c r="E590" s="16"/>
      <c r="F590" s="16"/>
    </row>
    <row r="591" spans="2:6" s="9" customFormat="1" x14ac:dyDescent="0.2">
      <c r="B591" s="15"/>
      <c r="E591" s="16"/>
      <c r="F591" s="16"/>
    </row>
    <row r="592" spans="2:6" s="9" customFormat="1" x14ac:dyDescent="0.2">
      <c r="B592" s="15"/>
      <c r="E592" s="16"/>
      <c r="F592" s="16"/>
    </row>
    <row r="593" spans="2:6" s="9" customFormat="1" x14ac:dyDescent="0.2">
      <c r="B593" s="15"/>
      <c r="E593" s="16"/>
      <c r="F593" s="16"/>
    </row>
    <row r="594" spans="2:6" s="9" customFormat="1" x14ac:dyDescent="0.2">
      <c r="B594" s="15"/>
      <c r="E594" s="16"/>
      <c r="F594" s="16"/>
    </row>
    <row r="595" spans="2:6" s="9" customFormat="1" x14ac:dyDescent="0.2">
      <c r="B595" s="15"/>
      <c r="E595" s="16"/>
      <c r="F595" s="16"/>
    </row>
    <row r="596" spans="2:6" s="9" customFormat="1" x14ac:dyDescent="0.2">
      <c r="B596" s="15"/>
      <c r="E596" s="16"/>
      <c r="F596" s="16"/>
    </row>
    <row r="597" spans="2:6" s="9" customFormat="1" x14ac:dyDescent="0.2">
      <c r="B597" s="15"/>
      <c r="E597" s="16"/>
      <c r="F597" s="16"/>
    </row>
    <row r="598" spans="2:6" s="9" customFormat="1" x14ac:dyDescent="0.2">
      <c r="B598" s="15"/>
      <c r="E598" s="16"/>
      <c r="F598" s="16"/>
    </row>
    <row r="599" spans="2:6" s="9" customFormat="1" x14ac:dyDescent="0.2">
      <c r="B599" s="15"/>
      <c r="E599" s="16"/>
      <c r="F599" s="16"/>
    </row>
    <row r="600" spans="2:6" s="9" customFormat="1" x14ac:dyDescent="0.2">
      <c r="B600" s="15"/>
      <c r="E600" s="16"/>
      <c r="F600" s="16"/>
    </row>
    <row r="601" spans="2:6" s="9" customFormat="1" x14ac:dyDescent="0.2">
      <c r="B601" s="15"/>
      <c r="E601" s="16"/>
      <c r="F601" s="16"/>
    </row>
    <row r="602" spans="2:6" s="9" customFormat="1" x14ac:dyDescent="0.2">
      <c r="B602" s="15"/>
      <c r="E602" s="16"/>
      <c r="F602" s="16"/>
    </row>
    <row r="603" spans="2:6" s="9" customFormat="1" x14ac:dyDescent="0.2">
      <c r="B603" s="15"/>
      <c r="E603" s="16"/>
      <c r="F603" s="16"/>
    </row>
    <row r="604" spans="2:6" s="9" customFormat="1" x14ac:dyDescent="0.2">
      <c r="B604" s="15"/>
      <c r="E604" s="16"/>
      <c r="F604" s="16"/>
    </row>
    <row r="605" spans="2:6" s="9" customFormat="1" x14ac:dyDescent="0.2">
      <c r="B605" s="15"/>
      <c r="E605" s="16"/>
      <c r="F605" s="16"/>
    </row>
    <row r="606" spans="2:6" s="9" customFormat="1" x14ac:dyDescent="0.2">
      <c r="B606" s="15"/>
      <c r="E606" s="16"/>
      <c r="F606" s="16"/>
    </row>
    <row r="607" spans="2:6" s="9" customFormat="1" x14ac:dyDescent="0.2">
      <c r="B607" s="15"/>
      <c r="E607" s="16"/>
      <c r="F607" s="16"/>
    </row>
    <row r="608" spans="2:6" s="9" customFormat="1" x14ac:dyDescent="0.2">
      <c r="B608" s="15"/>
      <c r="E608" s="16"/>
      <c r="F608" s="16"/>
    </row>
    <row r="609" spans="2:6" s="9" customFormat="1" x14ac:dyDescent="0.2">
      <c r="B609" s="15"/>
      <c r="E609" s="16"/>
      <c r="F609" s="16"/>
    </row>
    <row r="610" spans="2:6" s="9" customFormat="1" x14ac:dyDescent="0.2">
      <c r="B610" s="15"/>
      <c r="E610" s="16"/>
      <c r="F610" s="16"/>
    </row>
    <row r="611" spans="2:6" s="9" customFormat="1" x14ac:dyDescent="0.2">
      <c r="B611" s="15"/>
      <c r="E611" s="16"/>
      <c r="F611" s="16"/>
    </row>
    <row r="612" spans="2:6" s="9" customFormat="1" x14ac:dyDescent="0.2">
      <c r="B612" s="15"/>
      <c r="E612" s="16"/>
      <c r="F612" s="16"/>
    </row>
    <row r="613" spans="2:6" s="9" customFormat="1" x14ac:dyDescent="0.2">
      <c r="B613" s="15"/>
      <c r="E613" s="16"/>
      <c r="F613" s="16"/>
    </row>
    <row r="614" spans="2:6" s="9" customFormat="1" x14ac:dyDescent="0.2">
      <c r="B614" s="15"/>
      <c r="E614" s="16"/>
      <c r="F614" s="16"/>
    </row>
    <row r="615" spans="2:6" s="9" customFormat="1" x14ac:dyDescent="0.2">
      <c r="B615" s="15"/>
      <c r="E615" s="16"/>
      <c r="F615" s="16"/>
    </row>
    <row r="616" spans="2:6" s="9" customFormat="1" x14ac:dyDescent="0.2">
      <c r="B616" s="15"/>
      <c r="E616" s="16"/>
      <c r="F616" s="16"/>
    </row>
    <row r="617" spans="2:6" s="9" customFormat="1" x14ac:dyDescent="0.2">
      <c r="B617" s="15"/>
      <c r="E617" s="16"/>
      <c r="F617" s="16"/>
    </row>
    <row r="618" spans="2:6" s="9" customFormat="1" x14ac:dyDescent="0.2">
      <c r="B618" s="15"/>
      <c r="E618" s="16"/>
      <c r="F618" s="16"/>
    </row>
  </sheetData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614"/>
  <sheetViews>
    <sheetView workbookViewId="0">
      <selection activeCell="D52" sqref="D52"/>
    </sheetView>
  </sheetViews>
  <sheetFormatPr defaultRowHeight="12.75" x14ac:dyDescent="0.2"/>
  <cols>
    <col min="1" max="1" width="7.140625" style="10" customWidth="1"/>
    <col min="2" max="2" width="96.28515625" style="17" customWidth="1"/>
    <col min="3" max="4" width="9.140625" style="10"/>
    <col min="5" max="5" width="9.140625" style="18"/>
    <col min="6" max="6" width="12" style="18" customWidth="1"/>
    <col min="7" max="52" width="9.140625" style="9"/>
    <col min="53" max="16384" width="9.140625" style="10"/>
  </cols>
  <sheetData>
    <row r="1" spans="1:52" s="5" customFormat="1" x14ac:dyDescent="0.2">
      <c r="A1" s="1">
        <v>5</v>
      </c>
      <c r="B1" s="2" t="s">
        <v>88</v>
      </c>
      <c r="C1" s="1" t="s">
        <v>24</v>
      </c>
      <c r="D1" s="1" t="s">
        <v>25</v>
      </c>
      <c r="E1" s="3" t="s">
        <v>26</v>
      </c>
      <c r="F1" s="3" t="s">
        <v>27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</row>
    <row r="2" spans="1:52" x14ac:dyDescent="0.2">
      <c r="A2" s="6" t="s">
        <v>89</v>
      </c>
      <c r="B2" s="23" t="s">
        <v>91</v>
      </c>
      <c r="C2" s="19" t="s">
        <v>2</v>
      </c>
      <c r="D2" s="19">
        <v>1</v>
      </c>
      <c r="E2" s="20"/>
      <c r="F2" s="8">
        <f t="shared" ref="F2" si="0">D2*E2</f>
        <v>0</v>
      </c>
    </row>
    <row r="3" spans="1:52" s="5" customFormat="1" x14ac:dyDescent="0.2">
      <c r="A3" s="1"/>
      <c r="B3" s="2" t="s">
        <v>82</v>
      </c>
      <c r="C3" s="1"/>
      <c r="D3" s="1"/>
      <c r="E3" s="3"/>
      <c r="F3" s="3">
        <f>SUM(F2:F2)</f>
        <v>0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</row>
    <row r="4" spans="1:52" s="9" customFormat="1" x14ac:dyDescent="0.2">
      <c r="B4" s="15"/>
      <c r="E4" s="16"/>
      <c r="F4" s="16"/>
    </row>
    <row r="5" spans="1:52" s="9" customFormat="1" x14ac:dyDescent="0.2">
      <c r="B5" s="15"/>
      <c r="E5" s="16"/>
      <c r="F5" s="16"/>
    </row>
    <row r="6" spans="1:52" s="9" customFormat="1" x14ac:dyDescent="0.2">
      <c r="B6" s="15"/>
      <c r="E6" s="16"/>
      <c r="F6" s="16"/>
    </row>
    <row r="7" spans="1:52" s="9" customFormat="1" x14ac:dyDescent="0.2">
      <c r="B7" s="15"/>
      <c r="E7" s="16"/>
      <c r="F7" s="16"/>
    </row>
    <row r="8" spans="1:52" s="9" customFormat="1" x14ac:dyDescent="0.2">
      <c r="B8" s="15"/>
      <c r="E8" s="16"/>
      <c r="F8" s="16"/>
    </row>
    <row r="9" spans="1:52" s="9" customFormat="1" x14ac:dyDescent="0.2">
      <c r="B9" s="15"/>
      <c r="E9" s="16"/>
      <c r="F9" s="16"/>
    </row>
    <row r="10" spans="1:52" s="9" customFormat="1" x14ac:dyDescent="0.2">
      <c r="B10" s="15"/>
      <c r="E10" s="16"/>
      <c r="F10" s="16"/>
    </row>
    <row r="11" spans="1:52" s="9" customFormat="1" x14ac:dyDescent="0.2">
      <c r="B11" s="15"/>
      <c r="E11" s="16"/>
      <c r="F11" s="16"/>
    </row>
    <row r="12" spans="1:52" s="9" customFormat="1" x14ac:dyDescent="0.2">
      <c r="B12" s="15"/>
      <c r="E12" s="16"/>
      <c r="F12" s="16"/>
    </row>
    <row r="13" spans="1:52" s="9" customFormat="1" x14ac:dyDescent="0.2">
      <c r="B13" s="15"/>
      <c r="E13" s="16"/>
      <c r="F13" s="16"/>
    </row>
    <row r="14" spans="1:52" s="9" customFormat="1" x14ac:dyDescent="0.2">
      <c r="B14" s="15"/>
      <c r="E14" s="16"/>
      <c r="F14" s="16"/>
    </row>
    <row r="15" spans="1:52" s="9" customFormat="1" x14ac:dyDescent="0.2">
      <c r="B15" s="15"/>
      <c r="E15" s="16"/>
      <c r="F15" s="16"/>
    </row>
    <row r="16" spans="1:52" s="9" customFormat="1" x14ac:dyDescent="0.2">
      <c r="B16" s="15"/>
      <c r="E16" s="16"/>
      <c r="F16" s="16"/>
    </row>
    <row r="17" spans="2:6" s="9" customFormat="1" x14ac:dyDescent="0.2">
      <c r="B17" s="15"/>
      <c r="E17" s="16"/>
      <c r="F17" s="16"/>
    </row>
    <row r="18" spans="2:6" s="9" customFormat="1" x14ac:dyDescent="0.2">
      <c r="B18" s="15"/>
      <c r="E18" s="16"/>
      <c r="F18" s="16"/>
    </row>
    <row r="19" spans="2:6" s="9" customFormat="1" x14ac:dyDescent="0.2">
      <c r="B19" s="15"/>
      <c r="E19" s="16"/>
      <c r="F19" s="16"/>
    </row>
    <row r="20" spans="2:6" s="9" customFormat="1" x14ac:dyDescent="0.2">
      <c r="B20" s="15"/>
      <c r="E20" s="16"/>
      <c r="F20" s="16"/>
    </row>
    <row r="21" spans="2:6" s="9" customFormat="1" x14ac:dyDescent="0.2">
      <c r="B21" s="15"/>
      <c r="E21" s="16"/>
      <c r="F21" s="16"/>
    </row>
    <row r="22" spans="2:6" s="9" customFormat="1" x14ac:dyDescent="0.2">
      <c r="B22" s="15"/>
      <c r="E22" s="16"/>
      <c r="F22" s="16"/>
    </row>
    <row r="23" spans="2:6" s="9" customFormat="1" x14ac:dyDescent="0.2">
      <c r="B23" s="15"/>
      <c r="E23" s="16"/>
      <c r="F23" s="16"/>
    </row>
    <row r="24" spans="2:6" s="9" customFormat="1" x14ac:dyDescent="0.2">
      <c r="B24" s="15"/>
      <c r="E24" s="16"/>
      <c r="F24" s="16"/>
    </row>
    <row r="25" spans="2:6" s="9" customFormat="1" x14ac:dyDescent="0.2">
      <c r="B25" s="15"/>
      <c r="E25" s="16"/>
      <c r="F25" s="16"/>
    </row>
    <row r="26" spans="2:6" s="9" customFormat="1" x14ac:dyDescent="0.2">
      <c r="B26" s="15"/>
      <c r="E26" s="16"/>
      <c r="F26" s="16"/>
    </row>
    <row r="27" spans="2:6" s="9" customFormat="1" x14ac:dyDescent="0.2">
      <c r="B27" s="15"/>
      <c r="E27" s="16"/>
      <c r="F27" s="16"/>
    </row>
    <row r="28" spans="2:6" s="9" customFormat="1" x14ac:dyDescent="0.2">
      <c r="B28" s="15"/>
      <c r="E28" s="16"/>
      <c r="F28" s="16"/>
    </row>
    <row r="29" spans="2:6" s="9" customFormat="1" x14ac:dyDescent="0.2">
      <c r="B29" s="15"/>
      <c r="E29" s="16"/>
      <c r="F29" s="16"/>
    </row>
    <row r="30" spans="2:6" s="9" customFormat="1" x14ac:dyDescent="0.2">
      <c r="B30" s="15"/>
      <c r="E30" s="16"/>
      <c r="F30" s="16"/>
    </row>
    <row r="31" spans="2:6" s="9" customFormat="1" x14ac:dyDescent="0.2">
      <c r="B31" s="15"/>
      <c r="E31" s="16"/>
      <c r="F31" s="16"/>
    </row>
    <row r="32" spans="2:6" s="9" customFormat="1" x14ac:dyDescent="0.2">
      <c r="B32" s="15"/>
      <c r="E32" s="16"/>
      <c r="F32" s="16"/>
    </row>
    <row r="33" spans="2:6" s="9" customFormat="1" x14ac:dyDescent="0.2">
      <c r="B33" s="15"/>
      <c r="E33" s="16"/>
      <c r="F33" s="16"/>
    </row>
    <row r="34" spans="2:6" s="9" customFormat="1" x14ac:dyDescent="0.2">
      <c r="B34" s="15"/>
      <c r="E34" s="16"/>
      <c r="F34" s="16"/>
    </row>
    <row r="35" spans="2:6" s="9" customFormat="1" x14ac:dyDescent="0.2">
      <c r="B35" s="15"/>
      <c r="E35" s="16"/>
      <c r="F35" s="16"/>
    </row>
    <row r="36" spans="2:6" s="9" customFormat="1" x14ac:dyDescent="0.2">
      <c r="B36" s="15"/>
      <c r="E36" s="16"/>
      <c r="F36" s="16"/>
    </row>
    <row r="37" spans="2:6" s="9" customFormat="1" x14ac:dyDescent="0.2">
      <c r="B37" s="15"/>
      <c r="E37" s="16"/>
      <c r="F37" s="16"/>
    </row>
    <row r="38" spans="2:6" s="9" customFormat="1" x14ac:dyDescent="0.2">
      <c r="B38" s="15"/>
      <c r="E38" s="16"/>
      <c r="F38" s="16"/>
    </row>
    <row r="39" spans="2:6" s="9" customFormat="1" x14ac:dyDescent="0.2">
      <c r="B39" s="15"/>
      <c r="E39" s="16"/>
      <c r="F39" s="16"/>
    </row>
    <row r="40" spans="2:6" s="9" customFormat="1" x14ac:dyDescent="0.2">
      <c r="B40" s="15"/>
      <c r="E40" s="16"/>
      <c r="F40" s="16"/>
    </row>
    <row r="41" spans="2:6" s="9" customFormat="1" x14ac:dyDescent="0.2">
      <c r="B41" s="15"/>
      <c r="E41" s="16"/>
      <c r="F41" s="16"/>
    </row>
    <row r="42" spans="2:6" s="9" customFormat="1" x14ac:dyDescent="0.2">
      <c r="B42" s="15"/>
      <c r="E42" s="16"/>
      <c r="F42" s="16"/>
    </row>
    <row r="43" spans="2:6" s="9" customFormat="1" x14ac:dyDescent="0.2">
      <c r="B43" s="15"/>
      <c r="E43" s="16"/>
      <c r="F43" s="16"/>
    </row>
    <row r="44" spans="2:6" s="9" customFormat="1" x14ac:dyDescent="0.2">
      <c r="B44" s="15"/>
      <c r="E44" s="16"/>
      <c r="F44" s="16"/>
    </row>
    <row r="45" spans="2:6" s="9" customFormat="1" x14ac:dyDescent="0.2">
      <c r="B45" s="15"/>
      <c r="E45" s="16"/>
      <c r="F45" s="16"/>
    </row>
    <row r="46" spans="2:6" s="9" customFormat="1" x14ac:dyDescent="0.2">
      <c r="B46" s="15"/>
      <c r="E46" s="16"/>
      <c r="F46" s="16"/>
    </row>
    <row r="47" spans="2:6" s="9" customFormat="1" x14ac:dyDescent="0.2">
      <c r="B47" s="15"/>
      <c r="E47" s="16"/>
      <c r="F47" s="16"/>
    </row>
    <row r="48" spans="2:6" s="9" customFormat="1" x14ac:dyDescent="0.2">
      <c r="B48" s="15"/>
      <c r="E48" s="16"/>
      <c r="F48" s="16"/>
    </row>
    <row r="49" spans="2:6" s="9" customFormat="1" x14ac:dyDescent="0.2">
      <c r="B49" s="15"/>
      <c r="E49" s="16"/>
      <c r="F49" s="16"/>
    </row>
    <row r="50" spans="2:6" s="9" customFormat="1" x14ac:dyDescent="0.2">
      <c r="B50" s="15"/>
      <c r="E50" s="16"/>
      <c r="F50" s="16"/>
    </row>
    <row r="51" spans="2:6" s="9" customFormat="1" x14ac:dyDescent="0.2">
      <c r="B51" s="15"/>
      <c r="E51" s="16"/>
      <c r="F51" s="16"/>
    </row>
    <row r="52" spans="2:6" s="9" customFormat="1" x14ac:dyDescent="0.2">
      <c r="B52" s="15"/>
      <c r="E52" s="16"/>
      <c r="F52" s="16"/>
    </row>
    <row r="53" spans="2:6" s="9" customFormat="1" x14ac:dyDescent="0.2">
      <c r="B53" s="15"/>
      <c r="E53" s="16"/>
      <c r="F53" s="16"/>
    </row>
    <row r="54" spans="2:6" s="9" customFormat="1" x14ac:dyDescent="0.2">
      <c r="B54" s="15"/>
      <c r="E54" s="16"/>
      <c r="F54" s="16"/>
    </row>
    <row r="55" spans="2:6" s="9" customFormat="1" x14ac:dyDescent="0.2">
      <c r="B55" s="15"/>
      <c r="E55" s="16"/>
      <c r="F55" s="16"/>
    </row>
    <row r="56" spans="2:6" s="9" customFormat="1" x14ac:dyDescent="0.2">
      <c r="B56" s="15"/>
      <c r="E56" s="16"/>
      <c r="F56" s="16"/>
    </row>
    <row r="57" spans="2:6" s="9" customFormat="1" x14ac:dyDescent="0.2">
      <c r="B57" s="15"/>
      <c r="E57" s="16"/>
      <c r="F57" s="16"/>
    </row>
    <row r="58" spans="2:6" s="9" customFormat="1" x14ac:dyDescent="0.2">
      <c r="B58" s="15"/>
      <c r="E58" s="16"/>
      <c r="F58" s="16"/>
    </row>
    <row r="59" spans="2:6" s="9" customFormat="1" x14ac:dyDescent="0.2">
      <c r="B59" s="15"/>
      <c r="E59" s="16"/>
      <c r="F59" s="16"/>
    </row>
    <row r="60" spans="2:6" s="9" customFormat="1" x14ac:dyDescent="0.2">
      <c r="B60" s="15"/>
      <c r="E60" s="16"/>
      <c r="F60" s="16"/>
    </row>
    <row r="61" spans="2:6" s="9" customFormat="1" x14ac:dyDescent="0.2">
      <c r="B61" s="15"/>
      <c r="E61" s="16"/>
      <c r="F61" s="16"/>
    </row>
    <row r="62" spans="2:6" s="9" customFormat="1" x14ac:dyDescent="0.2">
      <c r="B62" s="15"/>
      <c r="E62" s="16"/>
      <c r="F62" s="16"/>
    </row>
    <row r="63" spans="2:6" s="9" customFormat="1" x14ac:dyDescent="0.2">
      <c r="B63" s="15"/>
      <c r="E63" s="16"/>
      <c r="F63" s="16"/>
    </row>
    <row r="64" spans="2:6" s="9" customFormat="1" x14ac:dyDescent="0.2">
      <c r="B64" s="15"/>
      <c r="E64" s="16"/>
      <c r="F64" s="16"/>
    </row>
    <row r="65" spans="2:6" s="9" customFormat="1" x14ac:dyDescent="0.2">
      <c r="B65" s="15"/>
      <c r="E65" s="16"/>
      <c r="F65" s="16"/>
    </row>
    <row r="66" spans="2:6" s="9" customFormat="1" x14ac:dyDescent="0.2">
      <c r="B66" s="15"/>
      <c r="E66" s="16"/>
      <c r="F66" s="16"/>
    </row>
    <row r="67" spans="2:6" s="9" customFormat="1" x14ac:dyDescent="0.2">
      <c r="B67" s="15"/>
      <c r="E67" s="16"/>
      <c r="F67" s="16"/>
    </row>
    <row r="68" spans="2:6" s="9" customFormat="1" x14ac:dyDescent="0.2">
      <c r="B68" s="15"/>
      <c r="E68" s="16"/>
      <c r="F68" s="16"/>
    </row>
    <row r="69" spans="2:6" s="9" customFormat="1" x14ac:dyDescent="0.2">
      <c r="B69" s="15"/>
      <c r="E69" s="16"/>
      <c r="F69" s="16"/>
    </row>
    <row r="70" spans="2:6" s="9" customFormat="1" x14ac:dyDescent="0.2">
      <c r="B70" s="15"/>
      <c r="E70" s="16"/>
      <c r="F70" s="16"/>
    </row>
    <row r="71" spans="2:6" s="9" customFormat="1" x14ac:dyDescent="0.2">
      <c r="B71" s="15"/>
      <c r="E71" s="16"/>
      <c r="F71" s="16"/>
    </row>
    <row r="72" spans="2:6" s="9" customFormat="1" x14ac:dyDescent="0.2">
      <c r="B72" s="15"/>
      <c r="E72" s="16"/>
      <c r="F72" s="16"/>
    </row>
    <row r="73" spans="2:6" s="9" customFormat="1" x14ac:dyDescent="0.2">
      <c r="B73" s="15"/>
      <c r="E73" s="16"/>
      <c r="F73" s="16"/>
    </row>
    <row r="74" spans="2:6" s="9" customFormat="1" x14ac:dyDescent="0.2">
      <c r="B74" s="15"/>
      <c r="E74" s="16"/>
      <c r="F74" s="16"/>
    </row>
    <row r="75" spans="2:6" s="9" customFormat="1" x14ac:dyDescent="0.2">
      <c r="B75" s="15"/>
      <c r="E75" s="16"/>
      <c r="F75" s="16"/>
    </row>
    <row r="76" spans="2:6" s="9" customFormat="1" x14ac:dyDescent="0.2">
      <c r="B76" s="15"/>
      <c r="E76" s="16"/>
      <c r="F76" s="16"/>
    </row>
    <row r="77" spans="2:6" s="9" customFormat="1" x14ac:dyDescent="0.2">
      <c r="B77" s="15"/>
      <c r="E77" s="16"/>
      <c r="F77" s="16"/>
    </row>
    <row r="78" spans="2:6" s="9" customFormat="1" x14ac:dyDescent="0.2">
      <c r="B78" s="15"/>
      <c r="E78" s="16"/>
      <c r="F78" s="16"/>
    </row>
    <row r="79" spans="2:6" s="9" customFormat="1" x14ac:dyDescent="0.2">
      <c r="B79" s="15"/>
      <c r="E79" s="16"/>
      <c r="F79" s="16"/>
    </row>
    <row r="80" spans="2:6" s="9" customFormat="1" x14ac:dyDescent="0.2">
      <c r="B80" s="15"/>
      <c r="E80" s="16"/>
      <c r="F80" s="16"/>
    </row>
    <row r="81" spans="2:6" s="9" customFormat="1" x14ac:dyDescent="0.2">
      <c r="B81" s="15"/>
      <c r="E81" s="16"/>
      <c r="F81" s="16"/>
    </row>
    <row r="82" spans="2:6" s="9" customFormat="1" x14ac:dyDescent="0.2">
      <c r="B82" s="15"/>
      <c r="E82" s="16"/>
      <c r="F82" s="16"/>
    </row>
    <row r="83" spans="2:6" s="9" customFormat="1" x14ac:dyDescent="0.2">
      <c r="B83" s="15"/>
      <c r="E83" s="16"/>
      <c r="F83" s="16"/>
    </row>
    <row r="84" spans="2:6" s="9" customFormat="1" x14ac:dyDescent="0.2">
      <c r="B84" s="15"/>
      <c r="E84" s="16"/>
      <c r="F84" s="16"/>
    </row>
    <row r="85" spans="2:6" s="9" customFormat="1" x14ac:dyDescent="0.2">
      <c r="B85" s="15"/>
      <c r="E85" s="16"/>
      <c r="F85" s="16"/>
    </row>
    <row r="86" spans="2:6" s="9" customFormat="1" x14ac:dyDescent="0.2">
      <c r="B86" s="15"/>
      <c r="E86" s="16"/>
      <c r="F86" s="16"/>
    </row>
    <row r="87" spans="2:6" s="9" customFormat="1" x14ac:dyDescent="0.2">
      <c r="B87" s="15"/>
      <c r="E87" s="16"/>
      <c r="F87" s="16"/>
    </row>
    <row r="88" spans="2:6" s="9" customFormat="1" x14ac:dyDescent="0.2">
      <c r="B88" s="15"/>
      <c r="E88" s="16"/>
      <c r="F88" s="16"/>
    </row>
    <row r="89" spans="2:6" s="9" customFormat="1" x14ac:dyDescent="0.2">
      <c r="B89" s="15"/>
      <c r="E89" s="16"/>
      <c r="F89" s="16"/>
    </row>
    <row r="90" spans="2:6" s="9" customFormat="1" x14ac:dyDescent="0.2">
      <c r="B90" s="15"/>
      <c r="E90" s="16"/>
      <c r="F90" s="16"/>
    </row>
    <row r="91" spans="2:6" s="9" customFormat="1" x14ac:dyDescent="0.2">
      <c r="B91" s="15"/>
      <c r="E91" s="16"/>
      <c r="F91" s="16"/>
    </row>
    <row r="92" spans="2:6" s="9" customFormat="1" x14ac:dyDescent="0.2">
      <c r="B92" s="15"/>
      <c r="E92" s="16"/>
      <c r="F92" s="16"/>
    </row>
    <row r="93" spans="2:6" s="9" customFormat="1" x14ac:dyDescent="0.2">
      <c r="B93" s="15"/>
      <c r="E93" s="16"/>
      <c r="F93" s="16"/>
    </row>
    <row r="94" spans="2:6" s="9" customFormat="1" x14ac:dyDescent="0.2">
      <c r="B94" s="15"/>
      <c r="E94" s="16"/>
      <c r="F94" s="16"/>
    </row>
    <row r="95" spans="2:6" s="9" customFormat="1" x14ac:dyDescent="0.2">
      <c r="B95" s="15"/>
      <c r="E95" s="16"/>
      <c r="F95" s="16"/>
    </row>
    <row r="96" spans="2:6" s="9" customFormat="1" x14ac:dyDescent="0.2">
      <c r="B96" s="15"/>
      <c r="E96" s="16"/>
      <c r="F96" s="16"/>
    </row>
    <row r="97" spans="2:6" s="9" customFormat="1" x14ac:dyDescent="0.2">
      <c r="B97" s="15"/>
      <c r="E97" s="16"/>
      <c r="F97" s="16"/>
    </row>
    <row r="98" spans="2:6" s="9" customFormat="1" x14ac:dyDescent="0.2">
      <c r="B98" s="15"/>
      <c r="E98" s="16"/>
      <c r="F98" s="16"/>
    </row>
    <row r="99" spans="2:6" s="9" customFormat="1" x14ac:dyDescent="0.2">
      <c r="B99" s="15"/>
      <c r="E99" s="16"/>
      <c r="F99" s="16"/>
    </row>
    <row r="100" spans="2:6" s="9" customFormat="1" x14ac:dyDescent="0.2">
      <c r="B100" s="15"/>
      <c r="E100" s="16"/>
      <c r="F100" s="16"/>
    </row>
    <row r="101" spans="2:6" s="9" customFormat="1" x14ac:dyDescent="0.2">
      <c r="B101" s="15"/>
      <c r="E101" s="16"/>
      <c r="F101" s="16"/>
    </row>
    <row r="102" spans="2:6" s="9" customFormat="1" x14ac:dyDescent="0.2">
      <c r="B102" s="15"/>
      <c r="E102" s="16"/>
      <c r="F102" s="16"/>
    </row>
    <row r="103" spans="2:6" s="9" customFormat="1" x14ac:dyDescent="0.2">
      <c r="B103" s="15"/>
      <c r="E103" s="16"/>
      <c r="F103" s="16"/>
    </row>
    <row r="104" spans="2:6" s="9" customFormat="1" x14ac:dyDescent="0.2">
      <c r="B104" s="15"/>
      <c r="E104" s="16"/>
      <c r="F104" s="16"/>
    </row>
    <row r="105" spans="2:6" s="9" customFormat="1" x14ac:dyDescent="0.2">
      <c r="B105" s="15"/>
      <c r="E105" s="16"/>
      <c r="F105" s="16"/>
    </row>
    <row r="106" spans="2:6" s="9" customFormat="1" x14ac:dyDescent="0.2">
      <c r="B106" s="15"/>
      <c r="E106" s="16"/>
      <c r="F106" s="16"/>
    </row>
    <row r="107" spans="2:6" s="9" customFormat="1" x14ac:dyDescent="0.2">
      <c r="B107" s="15"/>
      <c r="E107" s="16"/>
      <c r="F107" s="16"/>
    </row>
    <row r="108" spans="2:6" s="9" customFormat="1" x14ac:dyDescent="0.2">
      <c r="B108" s="15"/>
      <c r="E108" s="16"/>
      <c r="F108" s="16"/>
    </row>
    <row r="109" spans="2:6" s="9" customFormat="1" x14ac:dyDescent="0.2">
      <c r="B109" s="15"/>
      <c r="E109" s="16"/>
      <c r="F109" s="16"/>
    </row>
    <row r="110" spans="2:6" s="9" customFormat="1" x14ac:dyDescent="0.2">
      <c r="B110" s="15"/>
      <c r="E110" s="16"/>
      <c r="F110" s="16"/>
    </row>
    <row r="111" spans="2:6" s="9" customFormat="1" x14ac:dyDescent="0.2">
      <c r="B111" s="15"/>
      <c r="E111" s="16"/>
      <c r="F111" s="16"/>
    </row>
    <row r="112" spans="2:6" s="9" customFormat="1" x14ac:dyDescent="0.2">
      <c r="B112" s="15"/>
      <c r="E112" s="16"/>
      <c r="F112" s="16"/>
    </row>
    <row r="113" spans="2:6" s="9" customFormat="1" x14ac:dyDescent="0.2">
      <c r="B113" s="15"/>
      <c r="E113" s="16"/>
      <c r="F113" s="16"/>
    </row>
    <row r="114" spans="2:6" s="9" customFormat="1" x14ac:dyDescent="0.2">
      <c r="B114" s="15"/>
      <c r="E114" s="16"/>
      <c r="F114" s="16"/>
    </row>
    <row r="115" spans="2:6" s="9" customFormat="1" x14ac:dyDescent="0.2">
      <c r="B115" s="15"/>
      <c r="E115" s="16"/>
      <c r="F115" s="16"/>
    </row>
    <row r="116" spans="2:6" s="9" customFormat="1" x14ac:dyDescent="0.2">
      <c r="B116" s="15"/>
      <c r="E116" s="16"/>
      <c r="F116" s="16"/>
    </row>
    <row r="117" spans="2:6" s="9" customFormat="1" x14ac:dyDescent="0.2">
      <c r="B117" s="15"/>
      <c r="E117" s="16"/>
      <c r="F117" s="16"/>
    </row>
    <row r="118" spans="2:6" s="9" customFormat="1" x14ac:dyDescent="0.2">
      <c r="B118" s="15"/>
      <c r="E118" s="16"/>
      <c r="F118" s="16"/>
    </row>
    <row r="119" spans="2:6" s="9" customFormat="1" x14ac:dyDescent="0.2">
      <c r="B119" s="15"/>
      <c r="E119" s="16"/>
      <c r="F119" s="16"/>
    </row>
    <row r="120" spans="2:6" s="9" customFormat="1" x14ac:dyDescent="0.2">
      <c r="B120" s="15"/>
      <c r="E120" s="16"/>
      <c r="F120" s="16"/>
    </row>
    <row r="121" spans="2:6" s="9" customFormat="1" x14ac:dyDescent="0.2">
      <c r="B121" s="15"/>
      <c r="E121" s="16"/>
      <c r="F121" s="16"/>
    </row>
    <row r="122" spans="2:6" s="9" customFormat="1" x14ac:dyDescent="0.2">
      <c r="B122" s="15"/>
      <c r="E122" s="16"/>
      <c r="F122" s="16"/>
    </row>
    <row r="123" spans="2:6" s="9" customFormat="1" x14ac:dyDescent="0.2">
      <c r="B123" s="15"/>
      <c r="E123" s="16"/>
      <c r="F123" s="16"/>
    </row>
    <row r="124" spans="2:6" s="9" customFormat="1" x14ac:dyDescent="0.2">
      <c r="B124" s="15"/>
      <c r="E124" s="16"/>
      <c r="F124" s="16"/>
    </row>
    <row r="125" spans="2:6" s="9" customFormat="1" x14ac:dyDescent="0.2">
      <c r="B125" s="15"/>
      <c r="E125" s="16"/>
      <c r="F125" s="16"/>
    </row>
    <row r="126" spans="2:6" s="9" customFormat="1" x14ac:dyDescent="0.2">
      <c r="B126" s="15"/>
      <c r="E126" s="16"/>
      <c r="F126" s="16"/>
    </row>
    <row r="127" spans="2:6" s="9" customFormat="1" x14ac:dyDescent="0.2">
      <c r="B127" s="15"/>
      <c r="E127" s="16"/>
      <c r="F127" s="16"/>
    </row>
    <row r="128" spans="2:6" s="9" customFormat="1" x14ac:dyDescent="0.2">
      <c r="B128" s="15"/>
      <c r="E128" s="16"/>
      <c r="F128" s="16"/>
    </row>
    <row r="129" spans="2:6" s="9" customFormat="1" x14ac:dyDescent="0.2">
      <c r="B129" s="15"/>
      <c r="E129" s="16"/>
      <c r="F129" s="16"/>
    </row>
    <row r="130" spans="2:6" s="9" customFormat="1" x14ac:dyDescent="0.2">
      <c r="B130" s="15"/>
      <c r="E130" s="16"/>
      <c r="F130" s="16"/>
    </row>
    <row r="131" spans="2:6" s="9" customFormat="1" x14ac:dyDescent="0.2">
      <c r="B131" s="15"/>
      <c r="E131" s="16"/>
      <c r="F131" s="16"/>
    </row>
    <row r="132" spans="2:6" s="9" customFormat="1" x14ac:dyDescent="0.2">
      <c r="B132" s="15"/>
      <c r="E132" s="16"/>
      <c r="F132" s="16"/>
    </row>
    <row r="133" spans="2:6" s="9" customFormat="1" x14ac:dyDescent="0.2">
      <c r="B133" s="15"/>
      <c r="E133" s="16"/>
      <c r="F133" s="16"/>
    </row>
    <row r="134" spans="2:6" s="9" customFormat="1" x14ac:dyDescent="0.2">
      <c r="B134" s="15"/>
      <c r="E134" s="16"/>
      <c r="F134" s="16"/>
    </row>
    <row r="135" spans="2:6" s="9" customFormat="1" x14ac:dyDescent="0.2">
      <c r="B135" s="15"/>
      <c r="E135" s="16"/>
      <c r="F135" s="16"/>
    </row>
    <row r="136" spans="2:6" s="9" customFormat="1" x14ac:dyDescent="0.2">
      <c r="B136" s="15"/>
      <c r="E136" s="16"/>
      <c r="F136" s="16"/>
    </row>
    <row r="137" spans="2:6" s="9" customFormat="1" x14ac:dyDescent="0.2">
      <c r="B137" s="15"/>
      <c r="E137" s="16"/>
      <c r="F137" s="16"/>
    </row>
    <row r="138" spans="2:6" s="9" customFormat="1" x14ac:dyDescent="0.2">
      <c r="B138" s="15"/>
      <c r="E138" s="16"/>
      <c r="F138" s="16"/>
    </row>
    <row r="139" spans="2:6" s="9" customFormat="1" x14ac:dyDescent="0.2">
      <c r="B139" s="15"/>
      <c r="E139" s="16"/>
      <c r="F139" s="16"/>
    </row>
    <row r="140" spans="2:6" s="9" customFormat="1" x14ac:dyDescent="0.2">
      <c r="B140" s="15"/>
      <c r="E140" s="16"/>
      <c r="F140" s="16"/>
    </row>
    <row r="141" spans="2:6" s="9" customFormat="1" x14ac:dyDescent="0.2">
      <c r="B141" s="15"/>
      <c r="E141" s="16"/>
      <c r="F141" s="16"/>
    </row>
    <row r="142" spans="2:6" s="9" customFormat="1" x14ac:dyDescent="0.2">
      <c r="B142" s="15"/>
      <c r="E142" s="16"/>
      <c r="F142" s="16"/>
    </row>
    <row r="143" spans="2:6" s="9" customFormat="1" x14ac:dyDescent="0.2">
      <c r="B143" s="15"/>
      <c r="E143" s="16"/>
      <c r="F143" s="16"/>
    </row>
    <row r="144" spans="2:6" s="9" customFormat="1" x14ac:dyDescent="0.2">
      <c r="B144" s="15"/>
      <c r="E144" s="16"/>
      <c r="F144" s="16"/>
    </row>
    <row r="145" spans="2:6" s="9" customFormat="1" x14ac:dyDescent="0.2">
      <c r="B145" s="15"/>
      <c r="E145" s="16"/>
      <c r="F145" s="16"/>
    </row>
    <row r="146" spans="2:6" s="9" customFormat="1" x14ac:dyDescent="0.2">
      <c r="B146" s="15"/>
      <c r="E146" s="16"/>
      <c r="F146" s="16"/>
    </row>
    <row r="147" spans="2:6" s="9" customFormat="1" x14ac:dyDescent="0.2">
      <c r="B147" s="15"/>
      <c r="E147" s="16"/>
      <c r="F147" s="16"/>
    </row>
    <row r="148" spans="2:6" s="9" customFormat="1" x14ac:dyDescent="0.2">
      <c r="B148" s="15"/>
      <c r="E148" s="16"/>
      <c r="F148" s="16"/>
    </row>
    <row r="149" spans="2:6" s="9" customFormat="1" x14ac:dyDescent="0.2">
      <c r="B149" s="15"/>
      <c r="E149" s="16"/>
      <c r="F149" s="16"/>
    </row>
    <row r="150" spans="2:6" s="9" customFormat="1" x14ac:dyDescent="0.2">
      <c r="B150" s="15"/>
      <c r="E150" s="16"/>
      <c r="F150" s="16"/>
    </row>
    <row r="151" spans="2:6" s="9" customFormat="1" x14ac:dyDescent="0.2">
      <c r="B151" s="15"/>
      <c r="E151" s="16"/>
      <c r="F151" s="16"/>
    </row>
    <row r="152" spans="2:6" s="9" customFormat="1" x14ac:dyDescent="0.2">
      <c r="B152" s="15"/>
      <c r="E152" s="16"/>
      <c r="F152" s="16"/>
    </row>
    <row r="153" spans="2:6" s="9" customFormat="1" x14ac:dyDescent="0.2">
      <c r="B153" s="15"/>
      <c r="E153" s="16"/>
      <c r="F153" s="16"/>
    </row>
    <row r="154" spans="2:6" s="9" customFormat="1" x14ac:dyDescent="0.2">
      <c r="B154" s="15"/>
      <c r="E154" s="16"/>
      <c r="F154" s="16"/>
    </row>
    <row r="155" spans="2:6" s="9" customFormat="1" x14ac:dyDescent="0.2">
      <c r="B155" s="15"/>
      <c r="E155" s="16"/>
      <c r="F155" s="16"/>
    </row>
    <row r="156" spans="2:6" s="9" customFormat="1" x14ac:dyDescent="0.2">
      <c r="B156" s="15"/>
      <c r="E156" s="16"/>
      <c r="F156" s="16"/>
    </row>
    <row r="157" spans="2:6" s="9" customFormat="1" x14ac:dyDescent="0.2">
      <c r="B157" s="15"/>
      <c r="E157" s="16"/>
      <c r="F157" s="16"/>
    </row>
    <row r="158" spans="2:6" s="9" customFormat="1" x14ac:dyDescent="0.2">
      <c r="B158" s="15"/>
      <c r="E158" s="16"/>
      <c r="F158" s="16"/>
    </row>
    <row r="159" spans="2:6" s="9" customFormat="1" x14ac:dyDescent="0.2">
      <c r="B159" s="15"/>
      <c r="E159" s="16"/>
      <c r="F159" s="16"/>
    </row>
    <row r="160" spans="2:6" s="9" customFormat="1" x14ac:dyDescent="0.2">
      <c r="B160" s="15"/>
      <c r="E160" s="16"/>
      <c r="F160" s="16"/>
    </row>
    <row r="161" spans="2:6" s="9" customFormat="1" x14ac:dyDescent="0.2">
      <c r="B161" s="15"/>
      <c r="E161" s="16"/>
      <c r="F161" s="16"/>
    </row>
    <row r="162" spans="2:6" s="9" customFormat="1" x14ac:dyDescent="0.2">
      <c r="B162" s="15"/>
      <c r="E162" s="16"/>
      <c r="F162" s="16"/>
    </row>
    <row r="163" spans="2:6" s="9" customFormat="1" x14ac:dyDescent="0.2">
      <c r="B163" s="15"/>
      <c r="E163" s="16"/>
      <c r="F163" s="16"/>
    </row>
    <row r="164" spans="2:6" s="9" customFormat="1" x14ac:dyDescent="0.2">
      <c r="B164" s="15"/>
      <c r="E164" s="16"/>
      <c r="F164" s="16"/>
    </row>
    <row r="165" spans="2:6" s="9" customFormat="1" x14ac:dyDescent="0.2">
      <c r="B165" s="15"/>
      <c r="E165" s="16"/>
      <c r="F165" s="16"/>
    </row>
    <row r="166" spans="2:6" s="9" customFormat="1" x14ac:dyDescent="0.2">
      <c r="B166" s="15"/>
      <c r="E166" s="16"/>
      <c r="F166" s="16"/>
    </row>
    <row r="167" spans="2:6" s="9" customFormat="1" x14ac:dyDescent="0.2">
      <c r="B167" s="15"/>
      <c r="E167" s="16"/>
      <c r="F167" s="16"/>
    </row>
    <row r="168" spans="2:6" s="9" customFormat="1" x14ac:dyDescent="0.2">
      <c r="B168" s="15"/>
      <c r="E168" s="16"/>
      <c r="F168" s="16"/>
    </row>
    <row r="169" spans="2:6" s="9" customFormat="1" x14ac:dyDescent="0.2">
      <c r="B169" s="15"/>
      <c r="E169" s="16"/>
      <c r="F169" s="16"/>
    </row>
    <row r="170" spans="2:6" s="9" customFormat="1" x14ac:dyDescent="0.2">
      <c r="B170" s="15"/>
      <c r="E170" s="16"/>
      <c r="F170" s="16"/>
    </row>
    <row r="171" spans="2:6" s="9" customFormat="1" x14ac:dyDescent="0.2">
      <c r="B171" s="15"/>
      <c r="E171" s="16"/>
      <c r="F171" s="16"/>
    </row>
    <row r="172" spans="2:6" s="9" customFormat="1" x14ac:dyDescent="0.2">
      <c r="B172" s="15"/>
      <c r="E172" s="16"/>
      <c r="F172" s="16"/>
    </row>
    <row r="173" spans="2:6" s="9" customFormat="1" x14ac:dyDescent="0.2">
      <c r="B173" s="15"/>
      <c r="E173" s="16"/>
      <c r="F173" s="16"/>
    </row>
    <row r="174" spans="2:6" s="9" customFormat="1" x14ac:dyDescent="0.2">
      <c r="B174" s="15"/>
      <c r="E174" s="16"/>
      <c r="F174" s="16"/>
    </row>
    <row r="175" spans="2:6" s="9" customFormat="1" x14ac:dyDescent="0.2">
      <c r="B175" s="15"/>
      <c r="E175" s="16"/>
      <c r="F175" s="16"/>
    </row>
    <row r="176" spans="2:6" s="9" customFormat="1" x14ac:dyDescent="0.2">
      <c r="B176" s="15"/>
      <c r="E176" s="16"/>
      <c r="F176" s="16"/>
    </row>
    <row r="177" spans="2:6" s="9" customFormat="1" x14ac:dyDescent="0.2">
      <c r="B177" s="15"/>
      <c r="E177" s="16"/>
      <c r="F177" s="16"/>
    </row>
    <row r="178" spans="2:6" s="9" customFormat="1" x14ac:dyDescent="0.2">
      <c r="B178" s="15"/>
      <c r="E178" s="16"/>
      <c r="F178" s="16"/>
    </row>
    <row r="179" spans="2:6" s="9" customFormat="1" x14ac:dyDescent="0.2">
      <c r="B179" s="15"/>
      <c r="E179" s="16"/>
      <c r="F179" s="16"/>
    </row>
    <row r="180" spans="2:6" s="9" customFormat="1" x14ac:dyDescent="0.2">
      <c r="B180" s="15"/>
      <c r="E180" s="16"/>
      <c r="F180" s="16"/>
    </row>
    <row r="181" spans="2:6" s="9" customFormat="1" x14ac:dyDescent="0.2">
      <c r="B181" s="15"/>
      <c r="E181" s="16"/>
      <c r="F181" s="16"/>
    </row>
    <row r="182" spans="2:6" s="9" customFormat="1" x14ac:dyDescent="0.2">
      <c r="B182" s="15"/>
      <c r="E182" s="16"/>
      <c r="F182" s="16"/>
    </row>
    <row r="183" spans="2:6" s="9" customFormat="1" x14ac:dyDescent="0.2">
      <c r="B183" s="15"/>
      <c r="E183" s="16"/>
      <c r="F183" s="16"/>
    </row>
    <row r="184" spans="2:6" s="9" customFormat="1" x14ac:dyDescent="0.2">
      <c r="B184" s="15"/>
      <c r="E184" s="16"/>
      <c r="F184" s="16"/>
    </row>
    <row r="185" spans="2:6" s="9" customFormat="1" x14ac:dyDescent="0.2">
      <c r="B185" s="15"/>
      <c r="E185" s="16"/>
      <c r="F185" s="16"/>
    </row>
    <row r="186" spans="2:6" s="9" customFormat="1" x14ac:dyDescent="0.2">
      <c r="B186" s="15"/>
      <c r="E186" s="16"/>
      <c r="F186" s="16"/>
    </row>
    <row r="187" spans="2:6" s="9" customFormat="1" x14ac:dyDescent="0.2">
      <c r="B187" s="15"/>
      <c r="E187" s="16"/>
      <c r="F187" s="16"/>
    </row>
    <row r="188" spans="2:6" s="9" customFormat="1" x14ac:dyDescent="0.2">
      <c r="B188" s="15"/>
      <c r="E188" s="16"/>
      <c r="F188" s="16"/>
    </row>
    <row r="189" spans="2:6" s="9" customFormat="1" x14ac:dyDescent="0.2">
      <c r="B189" s="15"/>
      <c r="E189" s="16"/>
      <c r="F189" s="16"/>
    </row>
    <row r="190" spans="2:6" s="9" customFormat="1" x14ac:dyDescent="0.2">
      <c r="B190" s="15"/>
      <c r="E190" s="16"/>
      <c r="F190" s="16"/>
    </row>
    <row r="191" spans="2:6" s="9" customFormat="1" x14ac:dyDescent="0.2">
      <c r="B191" s="15"/>
      <c r="E191" s="16"/>
      <c r="F191" s="16"/>
    </row>
    <row r="192" spans="2:6" s="9" customFormat="1" x14ac:dyDescent="0.2">
      <c r="B192" s="15"/>
      <c r="E192" s="16"/>
      <c r="F192" s="16"/>
    </row>
    <row r="193" spans="2:6" s="9" customFormat="1" x14ac:dyDescent="0.2">
      <c r="B193" s="15"/>
      <c r="E193" s="16"/>
      <c r="F193" s="16"/>
    </row>
    <row r="194" spans="2:6" s="9" customFormat="1" x14ac:dyDescent="0.2">
      <c r="B194" s="15"/>
      <c r="E194" s="16"/>
      <c r="F194" s="16"/>
    </row>
    <row r="195" spans="2:6" s="9" customFormat="1" x14ac:dyDescent="0.2">
      <c r="B195" s="15"/>
      <c r="E195" s="16"/>
      <c r="F195" s="16"/>
    </row>
    <row r="196" spans="2:6" s="9" customFormat="1" x14ac:dyDescent="0.2">
      <c r="B196" s="15"/>
      <c r="E196" s="16"/>
      <c r="F196" s="16"/>
    </row>
    <row r="197" spans="2:6" s="9" customFormat="1" x14ac:dyDescent="0.2">
      <c r="B197" s="15"/>
      <c r="E197" s="16"/>
      <c r="F197" s="16"/>
    </row>
    <row r="198" spans="2:6" s="9" customFormat="1" x14ac:dyDescent="0.2">
      <c r="B198" s="15"/>
      <c r="E198" s="16"/>
      <c r="F198" s="16"/>
    </row>
    <row r="199" spans="2:6" s="9" customFormat="1" x14ac:dyDescent="0.2">
      <c r="B199" s="15"/>
      <c r="E199" s="16"/>
      <c r="F199" s="16"/>
    </row>
    <row r="200" spans="2:6" s="9" customFormat="1" x14ac:dyDescent="0.2">
      <c r="B200" s="15"/>
      <c r="E200" s="16"/>
      <c r="F200" s="16"/>
    </row>
    <row r="201" spans="2:6" s="9" customFormat="1" x14ac:dyDescent="0.2">
      <c r="B201" s="15"/>
      <c r="E201" s="16"/>
      <c r="F201" s="16"/>
    </row>
    <row r="202" spans="2:6" s="9" customFormat="1" x14ac:dyDescent="0.2">
      <c r="B202" s="15"/>
      <c r="E202" s="16"/>
      <c r="F202" s="16"/>
    </row>
    <row r="203" spans="2:6" s="9" customFormat="1" x14ac:dyDescent="0.2">
      <c r="B203" s="15"/>
      <c r="E203" s="16"/>
      <c r="F203" s="16"/>
    </row>
    <row r="204" spans="2:6" s="9" customFormat="1" x14ac:dyDescent="0.2">
      <c r="B204" s="15"/>
      <c r="E204" s="16"/>
      <c r="F204" s="16"/>
    </row>
    <row r="205" spans="2:6" s="9" customFormat="1" x14ac:dyDescent="0.2">
      <c r="B205" s="15"/>
      <c r="E205" s="16"/>
      <c r="F205" s="16"/>
    </row>
    <row r="206" spans="2:6" s="9" customFormat="1" x14ac:dyDescent="0.2">
      <c r="B206" s="15"/>
      <c r="E206" s="16"/>
      <c r="F206" s="16"/>
    </row>
    <row r="207" spans="2:6" s="9" customFormat="1" x14ac:dyDescent="0.2">
      <c r="B207" s="15"/>
      <c r="E207" s="16"/>
      <c r="F207" s="16"/>
    </row>
    <row r="208" spans="2:6" s="9" customFormat="1" x14ac:dyDescent="0.2">
      <c r="B208" s="15"/>
      <c r="E208" s="16"/>
      <c r="F208" s="16"/>
    </row>
    <row r="209" spans="2:6" s="9" customFormat="1" x14ac:dyDescent="0.2">
      <c r="B209" s="15"/>
      <c r="E209" s="16"/>
      <c r="F209" s="16"/>
    </row>
    <row r="210" spans="2:6" s="9" customFormat="1" x14ac:dyDescent="0.2">
      <c r="B210" s="15"/>
      <c r="E210" s="16"/>
      <c r="F210" s="16"/>
    </row>
    <row r="211" spans="2:6" s="9" customFormat="1" x14ac:dyDescent="0.2">
      <c r="B211" s="15"/>
      <c r="E211" s="16"/>
      <c r="F211" s="16"/>
    </row>
    <row r="212" spans="2:6" s="9" customFormat="1" x14ac:dyDescent="0.2">
      <c r="B212" s="15"/>
      <c r="E212" s="16"/>
      <c r="F212" s="16"/>
    </row>
    <row r="213" spans="2:6" s="9" customFormat="1" x14ac:dyDescent="0.2">
      <c r="B213" s="15"/>
      <c r="E213" s="16"/>
      <c r="F213" s="16"/>
    </row>
    <row r="214" spans="2:6" s="9" customFormat="1" x14ac:dyDescent="0.2">
      <c r="B214" s="15"/>
      <c r="E214" s="16"/>
      <c r="F214" s="16"/>
    </row>
    <row r="215" spans="2:6" s="9" customFormat="1" x14ac:dyDescent="0.2">
      <c r="B215" s="15"/>
      <c r="E215" s="16"/>
      <c r="F215" s="16"/>
    </row>
    <row r="216" spans="2:6" s="9" customFormat="1" x14ac:dyDescent="0.2">
      <c r="B216" s="15"/>
      <c r="E216" s="16"/>
      <c r="F216" s="16"/>
    </row>
    <row r="217" spans="2:6" s="9" customFormat="1" x14ac:dyDescent="0.2">
      <c r="B217" s="15"/>
      <c r="E217" s="16"/>
      <c r="F217" s="16"/>
    </row>
    <row r="218" spans="2:6" s="9" customFormat="1" x14ac:dyDescent="0.2">
      <c r="B218" s="15"/>
      <c r="E218" s="16"/>
      <c r="F218" s="16"/>
    </row>
    <row r="219" spans="2:6" s="9" customFormat="1" x14ac:dyDescent="0.2">
      <c r="B219" s="15"/>
      <c r="E219" s="16"/>
      <c r="F219" s="16"/>
    </row>
    <row r="220" spans="2:6" s="9" customFormat="1" x14ac:dyDescent="0.2">
      <c r="B220" s="15"/>
      <c r="E220" s="16"/>
      <c r="F220" s="16"/>
    </row>
    <row r="221" spans="2:6" s="9" customFormat="1" x14ac:dyDescent="0.2">
      <c r="B221" s="15"/>
      <c r="E221" s="16"/>
      <c r="F221" s="16"/>
    </row>
    <row r="222" spans="2:6" s="9" customFormat="1" x14ac:dyDescent="0.2">
      <c r="B222" s="15"/>
      <c r="E222" s="16"/>
      <c r="F222" s="16"/>
    </row>
    <row r="223" spans="2:6" s="9" customFormat="1" x14ac:dyDescent="0.2">
      <c r="B223" s="15"/>
      <c r="E223" s="16"/>
      <c r="F223" s="16"/>
    </row>
    <row r="224" spans="2:6" s="9" customFormat="1" x14ac:dyDescent="0.2">
      <c r="B224" s="15"/>
      <c r="E224" s="16"/>
      <c r="F224" s="16"/>
    </row>
    <row r="225" spans="2:6" s="9" customFormat="1" x14ac:dyDescent="0.2">
      <c r="B225" s="15"/>
      <c r="E225" s="16"/>
      <c r="F225" s="16"/>
    </row>
    <row r="226" spans="2:6" s="9" customFormat="1" x14ac:dyDescent="0.2">
      <c r="B226" s="15"/>
      <c r="E226" s="16"/>
      <c r="F226" s="16"/>
    </row>
    <row r="227" spans="2:6" s="9" customFormat="1" x14ac:dyDescent="0.2">
      <c r="B227" s="15"/>
      <c r="E227" s="16"/>
      <c r="F227" s="16"/>
    </row>
    <row r="228" spans="2:6" s="9" customFormat="1" x14ac:dyDescent="0.2">
      <c r="B228" s="15"/>
      <c r="E228" s="16"/>
      <c r="F228" s="16"/>
    </row>
    <row r="229" spans="2:6" s="9" customFormat="1" x14ac:dyDescent="0.2">
      <c r="B229" s="15"/>
      <c r="E229" s="16"/>
      <c r="F229" s="16"/>
    </row>
    <row r="230" spans="2:6" s="9" customFormat="1" x14ac:dyDescent="0.2">
      <c r="B230" s="15"/>
      <c r="E230" s="16"/>
      <c r="F230" s="16"/>
    </row>
    <row r="231" spans="2:6" s="9" customFormat="1" x14ac:dyDescent="0.2">
      <c r="B231" s="15"/>
      <c r="E231" s="16"/>
      <c r="F231" s="16"/>
    </row>
    <row r="232" spans="2:6" s="9" customFormat="1" x14ac:dyDescent="0.2">
      <c r="B232" s="15"/>
      <c r="E232" s="16"/>
      <c r="F232" s="16"/>
    </row>
    <row r="233" spans="2:6" s="9" customFormat="1" x14ac:dyDescent="0.2">
      <c r="B233" s="15"/>
      <c r="E233" s="16"/>
      <c r="F233" s="16"/>
    </row>
    <row r="234" spans="2:6" s="9" customFormat="1" x14ac:dyDescent="0.2">
      <c r="B234" s="15"/>
      <c r="E234" s="16"/>
      <c r="F234" s="16"/>
    </row>
    <row r="235" spans="2:6" s="9" customFormat="1" x14ac:dyDescent="0.2">
      <c r="B235" s="15"/>
      <c r="E235" s="16"/>
      <c r="F235" s="16"/>
    </row>
    <row r="236" spans="2:6" s="9" customFormat="1" x14ac:dyDescent="0.2">
      <c r="B236" s="15"/>
      <c r="E236" s="16"/>
      <c r="F236" s="16"/>
    </row>
    <row r="237" spans="2:6" s="9" customFormat="1" x14ac:dyDescent="0.2">
      <c r="B237" s="15"/>
      <c r="E237" s="16"/>
      <c r="F237" s="16"/>
    </row>
    <row r="238" spans="2:6" s="9" customFormat="1" x14ac:dyDescent="0.2">
      <c r="B238" s="15"/>
      <c r="E238" s="16"/>
      <c r="F238" s="16"/>
    </row>
    <row r="239" spans="2:6" s="9" customFormat="1" x14ac:dyDescent="0.2">
      <c r="B239" s="15"/>
      <c r="E239" s="16"/>
      <c r="F239" s="16"/>
    </row>
    <row r="240" spans="2:6" s="9" customFormat="1" x14ac:dyDescent="0.2">
      <c r="B240" s="15"/>
      <c r="E240" s="16"/>
      <c r="F240" s="16"/>
    </row>
    <row r="241" spans="2:6" s="9" customFormat="1" x14ac:dyDescent="0.2">
      <c r="B241" s="15"/>
      <c r="E241" s="16"/>
      <c r="F241" s="16"/>
    </row>
    <row r="242" spans="2:6" s="9" customFormat="1" x14ac:dyDescent="0.2">
      <c r="B242" s="15"/>
      <c r="E242" s="16"/>
      <c r="F242" s="16"/>
    </row>
    <row r="243" spans="2:6" s="9" customFormat="1" x14ac:dyDescent="0.2">
      <c r="B243" s="15"/>
      <c r="E243" s="16"/>
      <c r="F243" s="16"/>
    </row>
    <row r="244" spans="2:6" s="9" customFormat="1" x14ac:dyDescent="0.2">
      <c r="B244" s="15"/>
      <c r="E244" s="16"/>
      <c r="F244" s="16"/>
    </row>
    <row r="245" spans="2:6" s="9" customFormat="1" x14ac:dyDescent="0.2">
      <c r="B245" s="15"/>
      <c r="E245" s="16"/>
      <c r="F245" s="16"/>
    </row>
    <row r="246" spans="2:6" s="9" customFormat="1" x14ac:dyDescent="0.2">
      <c r="B246" s="15"/>
      <c r="E246" s="16"/>
      <c r="F246" s="16"/>
    </row>
    <row r="247" spans="2:6" s="9" customFormat="1" x14ac:dyDescent="0.2">
      <c r="B247" s="15"/>
      <c r="E247" s="16"/>
      <c r="F247" s="16"/>
    </row>
    <row r="248" spans="2:6" s="9" customFormat="1" x14ac:dyDescent="0.2">
      <c r="B248" s="15"/>
      <c r="E248" s="16"/>
      <c r="F248" s="16"/>
    </row>
    <row r="249" spans="2:6" s="9" customFormat="1" x14ac:dyDescent="0.2">
      <c r="B249" s="15"/>
      <c r="E249" s="16"/>
      <c r="F249" s="16"/>
    </row>
    <row r="250" spans="2:6" s="9" customFormat="1" x14ac:dyDescent="0.2">
      <c r="B250" s="15"/>
      <c r="E250" s="16"/>
      <c r="F250" s="16"/>
    </row>
    <row r="251" spans="2:6" s="9" customFormat="1" x14ac:dyDescent="0.2">
      <c r="B251" s="15"/>
      <c r="E251" s="16"/>
      <c r="F251" s="16"/>
    </row>
    <row r="252" spans="2:6" s="9" customFormat="1" x14ac:dyDescent="0.2">
      <c r="B252" s="15"/>
      <c r="E252" s="16"/>
      <c r="F252" s="16"/>
    </row>
    <row r="253" spans="2:6" s="9" customFormat="1" x14ac:dyDescent="0.2">
      <c r="B253" s="15"/>
      <c r="E253" s="16"/>
      <c r="F253" s="16"/>
    </row>
    <row r="254" spans="2:6" s="9" customFormat="1" x14ac:dyDescent="0.2">
      <c r="B254" s="15"/>
      <c r="E254" s="16"/>
      <c r="F254" s="16"/>
    </row>
    <row r="255" spans="2:6" s="9" customFormat="1" x14ac:dyDescent="0.2">
      <c r="B255" s="15"/>
      <c r="E255" s="16"/>
      <c r="F255" s="16"/>
    </row>
    <row r="256" spans="2:6" s="9" customFormat="1" x14ac:dyDescent="0.2">
      <c r="B256" s="15"/>
      <c r="E256" s="16"/>
      <c r="F256" s="16"/>
    </row>
    <row r="257" spans="2:6" s="9" customFormat="1" x14ac:dyDescent="0.2">
      <c r="B257" s="15"/>
      <c r="E257" s="16"/>
      <c r="F257" s="16"/>
    </row>
    <row r="258" spans="2:6" s="9" customFormat="1" x14ac:dyDescent="0.2">
      <c r="B258" s="15"/>
      <c r="E258" s="16"/>
      <c r="F258" s="16"/>
    </row>
    <row r="259" spans="2:6" s="9" customFormat="1" x14ac:dyDescent="0.2">
      <c r="B259" s="15"/>
      <c r="E259" s="16"/>
      <c r="F259" s="16"/>
    </row>
    <row r="260" spans="2:6" s="9" customFormat="1" x14ac:dyDescent="0.2">
      <c r="B260" s="15"/>
      <c r="E260" s="16"/>
      <c r="F260" s="16"/>
    </row>
    <row r="261" spans="2:6" s="9" customFormat="1" x14ac:dyDescent="0.2">
      <c r="B261" s="15"/>
      <c r="E261" s="16"/>
      <c r="F261" s="16"/>
    </row>
    <row r="262" spans="2:6" s="9" customFormat="1" x14ac:dyDescent="0.2">
      <c r="B262" s="15"/>
      <c r="E262" s="16"/>
      <c r="F262" s="16"/>
    </row>
    <row r="263" spans="2:6" s="9" customFormat="1" x14ac:dyDescent="0.2">
      <c r="B263" s="15"/>
      <c r="E263" s="16"/>
      <c r="F263" s="16"/>
    </row>
    <row r="264" spans="2:6" s="9" customFormat="1" x14ac:dyDescent="0.2">
      <c r="B264" s="15"/>
      <c r="E264" s="16"/>
      <c r="F264" s="16"/>
    </row>
    <row r="265" spans="2:6" s="9" customFormat="1" x14ac:dyDescent="0.2">
      <c r="B265" s="15"/>
      <c r="E265" s="16"/>
      <c r="F265" s="16"/>
    </row>
    <row r="266" spans="2:6" s="9" customFormat="1" x14ac:dyDescent="0.2">
      <c r="B266" s="15"/>
      <c r="E266" s="16"/>
      <c r="F266" s="16"/>
    </row>
    <row r="267" spans="2:6" s="9" customFormat="1" x14ac:dyDescent="0.2">
      <c r="B267" s="15"/>
      <c r="E267" s="16"/>
      <c r="F267" s="16"/>
    </row>
    <row r="268" spans="2:6" s="9" customFormat="1" x14ac:dyDescent="0.2">
      <c r="B268" s="15"/>
      <c r="E268" s="16"/>
      <c r="F268" s="16"/>
    </row>
    <row r="269" spans="2:6" s="9" customFormat="1" x14ac:dyDescent="0.2">
      <c r="B269" s="15"/>
      <c r="E269" s="16"/>
      <c r="F269" s="16"/>
    </row>
    <row r="270" spans="2:6" s="9" customFormat="1" x14ac:dyDescent="0.2">
      <c r="B270" s="15"/>
      <c r="E270" s="16"/>
      <c r="F270" s="16"/>
    </row>
    <row r="271" spans="2:6" s="9" customFormat="1" x14ac:dyDescent="0.2">
      <c r="B271" s="15"/>
      <c r="E271" s="16"/>
      <c r="F271" s="16"/>
    </row>
    <row r="272" spans="2:6" s="9" customFormat="1" x14ac:dyDescent="0.2">
      <c r="B272" s="15"/>
      <c r="E272" s="16"/>
      <c r="F272" s="16"/>
    </row>
    <row r="273" spans="2:6" s="9" customFormat="1" x14ac:dyDescent="0.2">
      <c r="B273" s="15"/>
      <c r="E273" s="16"/>
      <c r="F273" s="16"/>
    </row>
    <row r="274" spans="2:6" s="9" customFormat="1" x14ac:dyDescent="0.2">
      <c r="B274" s="15"/>
      <c r="E274" s="16"/>
      <c r="F274" s="16"/>
    </row>
    <row r="275" spans="2:6" s="9" customFormat="1" x14ac:dyDescent="0.2">
      <c r="B275" s="15"/>
      <c r="E275" s="16"/>
      <c r="F275" s="16"/>
    </row>
    <row r="276" spans="2:6" s="9" customFormat="1" x14ac:dyDescent="0.2">
      <c r="B276" s="15"/>
      <c r="E276" s="16"/>
      <c r="F276" s="16"/>
    </row>
    <row r="277" spans="2:6" s="9" customFormat="1" x14ac:dyDescent="0.2">
      <c r="B277" s="15"/>
      <c r="E277" s="16"/>
      <c r="F277" s="16"/>
    </row>
    <row r="278" spans="2:6" s="9" customFormat="1" x14ac:dyDescent="0.2">
      <c r="B278" s="15"/>
      <c r="E278" s="16"/>
      <c r="F278" s="16"/>
    </row>
    <row r="279" spans="2:6" s="9" customFormat="1" x14ac:dyDescent="0.2">
      <c r="B279" s="15"/>
      <c r="E279" s="16"/>
      <c r="F279" s="16"/>
    </row>
    <row r="280" spans="2:6" s="9" customFormat="1" x14ac:dyDescent="0.2">
      <c r="B280" s="15"/>
      <c r="E280" s="16"/>
      <c r="F280" s="16"/>
    </row>
    <row r="281" spans="2:6" s="9" customFormat="1" x14ac:dyDescent="0.2">
      <c r="B281" s="15"/>
      <c r="E281" s="16"/>
      <c r="F281" s="16"/>
    </row>
    <row r="282" spans="2:6" s="9" customFormat="1" x14ac:dyDescent="0.2">
      <c r="B282" s="15"/>
      <c r="E282" s="16"/>
      <c r="F282" s="16"/>
    </row>
    <row r="283" spans="2:6" s="9" customFormat="1" x14ac:dyDescent="0.2">
      <c r="B283" s="15"/>
      <c r="E283" s="16"/>
      <c r="F283" s="16"/>
    </row>
    <row r="284" spans="2:6" s="9" customFormat="1" x14ac:dyDescent="0.2">
      <c r="B284" s="15"/>
      <c r="E284" s="16"/>
      <c r="F284" s="16"/>
    </row>
    <row r="285" spans="2:6" s="9" customFormat="1" x14ac:dyDescent="0.2">
      <c r="B285" s="15"/>
      <c r="E285" s="16"/>
      <c r="F285" s="16"/>
    </row>
    <row r="286" spans="2:6" s="9" customFormat="1" x14ac:dyDescent="0.2">
      <c r="B286" s="15"/>
      <c r="E286" s="16"/>
      <c r="F286" s="16"/>
    </row>
    <row r="287" spans="2:6" s="9" customFormat="1" x14ac:dyDescent="0.2">
      <c r="B287" s="15"/>
      <c r="E287" s="16"/>
      <c r="F287" s="16"/>
    </row>
    <row r="288" spans="2:6" s="9" customFormat="1" x14ac:dyDescent="0.2">
      <c r="B288" s="15"/>
      <c r="E288" s="16"/>
      <c r="F288" s="16"/>
    </row>
    <row r="289" spans="2:6" s="9" customFormat="1" x14ac:dyDescent="0.2">
      <c r="B289" s="15"/>
      <c r="E289" s="16"/>
      <c r="F289" s="16"/>
    </row>
    <row r="290" spans="2:6" s="9" customFormat="1" x14ac:dyDescent="0.2">
      <c r="B290" s="15"/>
      <c r="E290" s="16"/>
      <c r="F290" s="16"/>
    </row>
    <row r="291" spans="2:6" s="9" customFormat="1" x14ac:dyDescent="0.2">
      <c r="B291" s="15"/>
      <c r="E291" s="16"/>
      <c r="F291" s="16"/>
    </row>
    <row r="292" spans="2:6" s="9" customFormat="1" x14ac:dyDescent="0.2">
      <c r="B292" s="15"/>
      <c r="E292" s="16"/>
      <c r="F292" s="16"/>
    </row>
    <row r="293" spans="2:6" s="9" customFormat="1" x14ac:dyDescent="0.2">
      <c r="B293" s="15"/>
      <c r="E293" s="16"/>
      <c r="F293" s="16"/>
    </row>
    <row r="294" spans="2:6" s="9" customFormat="1" x14ac:dyDescent="0.2">
      <c r="B294" s="15"/>
      <c r="E294" s="16"/>
      <c r="F294" s="16"/>
    </row>
    <row r="295" spans="2:6" s="9" customFormat="1" x14ac:dyDescent="0.2">
      <c r="B295" s="15"/>
      <c r="E295" s="16"/>
      <c r="F295" s="16"/>
    </row>
    <row r="296" spans="2:6" s="9" customFormat="1" x14ac:dyDescent="0.2">
      <c r="B296" s="15"/>
      <c r="E296" s="16"/>
      <c r="F296" s="16"/>
    </row>
    <row r="297" spans="2:6" s="9" customFormat="1" x14ac:dyDescent="0.2">
      <c r="B297" s="15"/>
      <c r="E297" s="16"/>
      <c r="F297" s="16"/>
    </row>
    <row r="298" spans="2:6" s="9" customFormat="1" x14ac:dyDescent="0.2">
      <c r="B298" s="15"/>
      <c r="E298" s="16"/>
      <c r="F298" s="16"/>
    </row>
    <row r="299" spans="2:6" s="9" customFormat="1" x14ac:dyDescent="0.2">
      <c r="B299" s="15"/>
      <c r="E299" s="16"/>
      <c r="F299" s="16"/>
    </row>
    <row r="300" spans="2:6" s="9" customFormat="1" x14ac:dyDescent="0.2">
      <c r="B300" s="15"/>
      <c r="E300" s="16"/>
      <c r="F300" s="16"/>
    </row>
    <row r="301" spans="2:6" s="9" customFormat="1" x14ac:dyDescent="0.2">
      <c r="B301" s="15"/>
      <c r="E301" s="16"/>
      <c r="F301" s="16"/>
    </row>
    <row r="302" spans="2:6" s="9" customFormat="1" x14ac:dyDescent="0.2">
      <c r="B302" s="15"/>
      <c r="E302" s="16"/>
      <c r="F302" s="16"/>
    </row>
    <row r="303" spans="2:6" s="9" customFormat="1" x14ac:dyDescent="0.2">
      <c r="B303" s="15"/>
      <c r="E303" s="16"/>
      <c r="F303" s="16"/>
    </row>
    <row r="304" spans="2:6" s="9" customFormat="1" x14ac:dyDescent="0.2">
      <c r="B304" s="15"/>
      <c r="E304" s="16"/>
      <c r="F304" s="16"/>
    </row>
    <row r="305" spans="2:6" s="9" customFormat="1" x14ac:dyDescent="0.2">
      <c r="B305" s="15"/>
      <c r="E305" s="16"/>
      <c r="F305" s="16"/>
    </row>
    <row r="306" spans="2:6" s="9" customFormat="1" x14ac:dyDescent="0.2">
      <c r="B306" s="15"/>
      <c r="E306" s="16"/>
      <c r="F306" s="16"/>
    </row>
    <row r="307" spans="2:6" s="9" customFormat="1" x14ac:dyDescent="0.2">
      <c r="B307" s="15"/>
      <c r="E307" s="16"/>
      <c r="F307" s="16"/>
    </row>
    <row r="308" spans="2:6" s="9" customFormat="1" x14ac:dyDescent="0.2">
      <c r="B308" s="15"/>
      <c r="E308" s="16"/>
      <c r="F308" s="16"/>
    </row>
    <row r="309" spans="2:6" s="9" customFormat="1" x14ac:dyDescent="0.2">
      <c r="B309" s="15"/>
      <c r="E309" s="16"/>
      <c r="F309" s="16"/>
    </row>
    <row r="310" spans="2:6" s="9" customFormat="1" x14ac:dyDescent="0.2">
      <c r="B310" s="15"/>
      <c r="E310" s="16"/>
      <c r="F310" s="16"/>
    </row>
    <row r="311" spans="2:6" s="9" customFormat="1" x14ac:dyDescent="0.2">
      <c r="B311" s="15"/>
      <c r="E311" s="16"/>
      <c r="F311" s="16"/>
    </row>
    <row r="312" spans="2:6" s="9" customFormat="1" x14ac:dyDescent="0.2">
      <c r="B312" s="15"/>
      <c r="E312" s="16"/>
      <c r="F312" s="16"/>
    </row>
    <row r="313" spans="2:6" s="9" customFormat="1" x14ac:dyDescent="0.2">
      <c r="B313" s="15"/>
      <c r="E313" s="16"/>
      <c r="F313" s="16"/>
    </row>
    <row r="314" spans="2:6" s="9" customFormat="1" x14ac:dyDescent="0.2">
      <c r="B314" s="15"/>
      <c r="E314" s="16"/>
      <c r="F314" s="16"/>
    </row>
    <row r="315" spans="2:6" s="9" customFormat="1" x14ac:dyDescent="0.2">
      <c r="B315" s="15"/>
      <c r="E315" s="16"/>
      <c r="F315" s="16"/>
    </row>
    <row r="316" spans="2:6" s="9" customFormat="1" x14ac:dyDescent="0.2">
      <c r="B316" s="15"/>
      <c r="E316" s="16"/>
      <c r="F316" s="16"/>
    </row>
    <row r="317" spans="2:6" s="9" customFormat="1" x14ac:dyDescent="0.2">
      <c r="B317" s="15"/>
      <c r="E317" s="16"/>
      <c r="F317" s="16"/>
    </row>
    <row r="318" spans="2:6" s="9" customFormat="1" x14ac:dyDescent="0.2">
      <c r="B318" s="15"/>
      <c r="E318" s="16"/>
      <c r="F318" s="16"/>
    </row>
    <row r="319" spans="2:6" s="9" customFormat="1" x14ac:dyDescent="0.2">
      <c r="B319" s="15"/>
      <c r="E319" s="16"/>
      <c r="F319" s="16"/>
    </row>
    <row r="320" spans="2:6" s="9" customFormat="1" x14ac:dyDescent="0.2">
      <c r="B320" s="15"/>
      <c r="E320" s="16"/>
      <c r="F320" s="16"/>
    </row>
    <row r="321" spans="2:6" s="9" customFormat="1" x14ac:dyDescent="0.2">
      <c r="B321" s="15"/>
      <c r="E321" s="16"/>
      <c r="F321" s="16"/>
    </row>
    <row r="322" spans="2:6" s="9" customFormat="1" x14ac:dyDescent="0.2">
      <c r="B322" s="15"/>
      <c r="E322" s="16"/>
      <c r="F322" s="16"/>
    </row>
    <row r="323" spans="2:6" s="9" customFormat="1" x14ac:dyDescent="0.2">
      <c r="B323" s="15"/>
      <c r="E323" s="16"/>
      <c r="F323" s="16"/>
    </row>
    <row r="324" spans="2:6" s="9" customFormat="1" x14ac:dyDescent="0.2">
      <c r="B324" s="15"/>
      <c r="E324" s="16"/>
      <c r="F324" s="16"/>
    </row>
    <row r="325" spans="2:6" s="9" customFormat="1" x14ac:dyDescent="0.2">
      <c r="B325" s="15"/>
      <c r="E325" s="16"/>
      <c r="F325" s="16"/>
    </row>
    <row r="326" spans="2:6" s="9" customFormat="1" x14ac:dyDescent="0.2">
      <c r="B326" s="15"/>
      <c r="E326" s="16"/>
      <c r="F326" s="16"/>
    </row>
    <row r="327" spans="2:6" s="9" customFormat="1" x14ac:dyDescent="0.2">
      <c r="B327" s="15"/>
      <c r="E327" s="16"/>
      <c r="F327" s="16"/>
    </row>
    <row r="328" spans="2:6" s="9" customFormat="1" x14ac:dyDescent="0.2">
      <c r="B328" s="15"/>
      <c r="E328" s="16"/>
      <c r="F328" s="16"/>
    </row>
    <row r="329" spans="2:6" s="9" customFormat="1" x14ac:dyDescent="0.2">
      <c r="B329" s="15"/>
      <c r="E329" s="16"/>
      <c r="F329" s="16"/>
    </row>
    <row r="330" spans="2:6" s="9" customFormat="1" x14ac:dyDescent="0.2">
      <c r="B330" s="15"/>
      <c r="E330" s="16"/>
      <c r="F330" s="16"/>
    </row>
    <row r="331" spans="2:6" s="9" customFormat="1" x14ac:dyDescent="0.2">
      <c r="B331" s="15"/>
      <c r="E331" s="16"/>
      <c r="F331" s="16"/>
    </row>
    <row r="332" spans="2:6" s="9" customFormat="1" x14ac:dyDescent="0.2">
      <c r="B332" s="15"/>
      <c r="E332" s="16"/>
      <c r="F332" s="16"/>
    </row>
    <row r="333" spans="2:6" s="9" customFormat="1" x14ac:dyDescent="0.2">
      <c r="B333" s="15"/>
      <c r="E333" s="16"/>
      <c r="F333" s="16"/>
    </row>
    <row r="334" spans="2:6" s="9" customFormat="1" x14ac:dyDescent="0.2">
      <c r="B334" s="15"/>
      <c r="E334" s="16"/>
      <c r="F334" s="16"/>
    </row>
    <row r="335" spans="2:6" s="9" customFormat="1" x14ac:dyDescent="0.2">
      <c r="B335" s="15"/>
      <c r="E335" s="16"/>
      <c r="F335" s="16"/>
    </row>
    <row r="336" spans="2:6" s="9" customFormat="1" x14ac:dyDescent="0.2">
      <c r="B336" s="15"/>
      <c r="E336" s="16"/>
      <c r="F336" s="16"/>
    </row>
    <row r="337" spans="2:6" s="9" customFormat="1" x14ac:dyDescent="0.2">
      <c r="B337" s="15"/>
      <c r="E337" s="16"/>
      <c r="F337" s="16"/>
    </row>
    <row r="338" spans="2:6" s="9" customFormat="1" x14ac:dyDescent="0.2">
      <c r="B338" s="15"/>
      <c r="E338" s="16"/>
      <c r="F338" s="16"/>
    </row>
    <row r="339" spans="2:6" s="9" customFormat="1" x14ac:dyDescent="0.2">
      <c r="B339" s="15"/>
      <c r="E339" s="16"/>
      <c r="F339" s="16"/>
    </row>
    <row r="340" spans="2:6" s="9" customFormat="1" x14ac:dyDescent="0.2">
      <c r="B340" s="15"/>
      <c r="E340" s="16"/>
      <c r="F340" s="16"/>
    </row>
    <row r="341" spans="2:6" s="9" customFormat="1" x14ac:dyDescent="0.2">
      <c r="B341" s="15"/>
      <c r="E341" s="16"/>
      <c r="F341" s="16"/>
    </row>
    <row r="342" spans="2:6" s="9" customFormat="1" x14ac:dyDescent="0.2">
      <c r="B342" s="15"/>
      <c r="E342" s="16"/>
      <c r="F342" s="16"/>
    </row>
    <row r="343" spans="2:6" s="9" customFormat="1" x14ac:dyDescent="0.2">
      <c r="B343" s="15"/>
      <c r="E343" s="16"/>
      <c r="F343" s="16"/>
    </row>
    <row r="344" spans="2:6" s="9" customFormat="1" x14ac:dyDescent="0.2">
      <c r="B344" s="15"/>
      <c r="E344" s="16"/>
      <c r="F344" s="16"/>
    </row>
    <row r="345" spans="2:6" s="9" customFormat="1" x14ac:dyDescent="0.2">
      <c r="B345" s="15"/>
      <c r="E345" s="16"/>
      <c r="F345" s="16"/>
    </row>
    <row r="346" spans="2:6" s="9" customFormat="1" x14ac:dyDescent="0.2">
      <c r="B346" s="15"/>
      <c r="E346" s="16"/>
      <c r="F346" s="16"/>
    </row>
    <row r="347" spans="2:6" s="9" customFormat="1" x14ac:dyDescent="0.2">
      <c r="B347" s="15"/>
      <c r="E347" s="16"/>
      <c r="F347" s="16"/>
    </row>
    <row r="348" spans="2:6" s="9" customFormat="1" x14ac:dyDescent="0.2">
      <c r="B348" s="15"/>
      <c r="E348" s="16"/>
      <c r="F348" s="16"/>
    </row>
    <row r="349" spans="2:6" s="9" customFormat="1" x14ac:dyDescent="0.2">
      <c r="B349" s="15"/>
      <c r="E349" s="16"/>
      <c r="F349" s="16"/>
    </row>
    <row r="350" spans="2:6" s="9" customFormat="1" x14ac:dyDescent="0.2">
      <c r="B350" s="15"/>
      <c r="E350" s="16"/>
      <c r="F350" s="16"/>
    </row>
    <row r="351" spans="2:6" s="9" customFormat="1" x14ac:dyDescent="0.2">
      <c r="B351" s="15"/>
      <c r="E351" s="16"/>
      <c r="F351" s="16"/>
    </row>
    <row r="352" spans="2:6" s="9" customFormat="1" x14ac:dyDescent="0.2">
      <c r="B352" s="15"/>
      <c r="E352" s="16"/>
      <c r="F352" s="16"/>
    </row>
    <row r="353" spans="2:6" s="9" customFormat="1" x14ac:dyDescent="0.2">
      <c r="B353" s="15"/>
      <c r="E353" s="16"/>
      <c r="F353" s="16"/>
    </row>
    <row r="354" spans="2:6" s="9" customFormat="1" x14ac:dyDescent="0.2">
      <c r="B354" s="15"/>
      <c r="E354" s="16"/>
      <c r="F354" s="16"/>
    </row>
    <row r="355" spans="2:6" s="9" customFormat="1" x14ac:dyDescent="0.2">
      <c r="B355" s="15"/>
      <c r="E355" s="16"/>
      <c r="F355" s="16"/>
    </row>
    <row r="356" spans="2:6" s="9" customFormat="1" x14ac:dyDescent="0.2">
      <c r="B356" s="15"/>
      <c r="E356" s="16"/>
      <c r="F356" s="16"/>
    </row>
    <row r="357" spans="2:6" s="9" customFormat="1" x14ac:dyDescent="0.2">
      <c r="B357" s="15"/>
      <c r="E357" s="16"/>
      <c r="F357" s="16"/>
    </row>
    <row r="358" spans="2:6" s="9" customFormat="1" x14ac:dyDescent="0.2">
      <c r="B358" s="15"/>
      <c r="E358" s="16"/>
      <c r="F358" s="16"/>
    </row>
    <row r="359" spans="2:6" s="9" customFormat="1" x14ac:dyDescent="0.2">
      <c r="B359" s="15"/>
      <c r="E359" s="16"/>
      <c r="F359" s="16"/>
    </row>
    <row r="360" spans="2:6" s="9" customFormat="1" x14ac:dyDescent="0.2">
      <c r="B360" s="15"/>
      <c r="E360" s="16"/>
      <c r="F360" s="16"/>
    </row>
    <row r="361" spans="2:6" s="9" customFormat="1" x14ac:dyDescent="0.2">
      <c r="B361" s="15"/>
      <c r="E361" s="16"/>
      <c r="F361" s="16"/>
    </row>
    <row r="362" spans="2:6" s="9" customFormat="1" x14ac:dyDescent="0.2">
      <c r="B362" s="15"/>
      <c r="E362" s="16"/>
      <c r="F362" s="16"/>
    </row>
    <row r="363" spans="2:6" s="9" customFormat="1" x14ac:dyDescent="0.2">
      <c r="B363" s="15"/>
      <c r="E363" s="16"/>
      <c r="F363" s="16"/>
    </row>
    <row r="364" spans="2:6" s="9" customFormat="1" x14ac:dyDescent="0.2">
      <c r="B364" s="15"/>
      <c r="E364" s="16"/>
      <c r="F364" s="16"/>
    </row>
    <row r="365" spans="2:6" s="9" customFormat="1" x14ac:dyDescent="0.2">
      <c r="B365" s="15"/>
      <c r="E365" s="16"/>
      <c r="F365" s="16"/>
    </row>
    <row r="366" spans="2:6" s="9" customFormat="1" x14ac:dyDescent="0.2">
      <c r="B366" s="15"/>
      <c r="E366" s="16"/>
      <c r="F366" s="16"/>
    </row>
    <row r="367" spans="2:6" s="9" customFormat="1" x14ac:dyDescent="0.2">
      <c r="B367" s="15"/>
      <c r="E367" s="16"/>
      <c r="F367" s="16"/>
    </row>
    <row r="368" spans="2:6" s="9" customFormat="1" x14ac:dyDescent="0.2">
      <c r="B368" s="15"/>
      <c r="E368" s="16"/>
      <c r="F368" s="16"/>
    </row>
    <row r="369" spans="2:6" s="9" customFormat="1" x14ac:dyDescent="0.2">
      <c r="B369" s="15"/>
      <c r="E369" s="16"/>
      <c r="F369" s="16"/>
    </row>
    <row r="370" spans="2:6" s="9" customFormat="1" x14ac:dyDescent="0.2">
      <c r="B370" s="15"/>
      <c r="E370" s="16"/>
      <c r="F370" s="16"/>
    </row>
    <row r="371" spans="2:6" s="9" customFormat="1" x14ac:dyDescent="0.2">
      <c r="B371" s="15"/>
      <c r="E371" s="16"/>
      <c r="F371" s="16"/>
    </row>
    <row r="372" spans="2:6" s="9" customFormat="1" x14ac:dyDescent="0.2">
      <c r="B372" s="15"/>
      <c r="E372" s="16"/>
      <c r="F372" s="16"/>
    </row>
    <row r="373" spans="2:6" s="9" customFormat="1" x14ac:dyDescent="0.2">
      <c r="B373" s="15"/>
      <c r="E373" s="16"/>
      <c r="F373" s="16"/>
    </row>
    <row r="374" spans="2:6" s="9" customFormat="1" x14ac:dyDescent="0.2">
      <c r="B374" s="15"/>
      <c r="E374" s="16"/>
      <c r="F374" s="16"/>
    </row>
    <row r="375" spans="2:6" s="9" customFormat="1" x14ac:dyDescent="0.2">
      <c r="B375" s="15"/>
      <c r="E375" s="16"/>
      <c r="F375" s="16"/>
    </row>
    <row r="376" spans="2:6" s="9" customFormat="1" x14ac:dyDescent="0.2">
      <c r="B376" s="15"/>
      <c r="E376" s="16"/>
      <c r="F376" s="16"/>
    </row>
    <row r="377" spans="2:6" s="9" customFormat="1" x14ac:dyDescent="0.2">
      <c r="B377" s="15"/>
      <c r="E377" s="16"/>
      <c r="F377" s="16"/>
    </row>
    <row r="378" spans="2:6" s="9" customFormat="1" x14ac:dyDescent="0.2">
      <c r="B378" s="15"/>
      <c r="E378" s="16"/>
      <c r="F378" s="16"/>
    </row>
    <row r="379" spans="2:6" s="9" customFormat="1" x14ac:dyDescent="0.2">
      <c r="B379" s="15"/>
      <c r="E379" s="16"/>
      <c r="F379" s="16"/>
    </row>
    <row r="380" spans="2:6" s="9" customFormat="1" x14ac:dyDescent="0.2">
      <c r="B380" s="15"/>
      <c r="E380" s="16"/>
      <c r="F380" s="16"/>
    </row>
    <row r="381" spans="2:6" s="9" customFormat="1" x14ac:dyDescent="0.2">
      <c r="B381" s="15"/>
      <c r="E381" s="16"/>
      <c r="F381" s="16"/>
    </row>
    <row r="382" spans="2:6" s="9" customFormat="1" x14ac:dyDescent="0.2">
      <c r="B382" s="15"/>
      <c r="E382" s="16"/>
      <c r="F382" s="16"/>
    </row>
    <row r="383" spans="2:6" s="9" customFormat="1" x14ac:dyDescent="0.2">
      <c r="B383" s="15"/>
      <c r="E383" s="16"/>
      <c r="F383" s="16"/>
    </row>
    <row r="384" spans="2:6" s="9" customFormat="1" x14ac:dyDescent="0.2">
      <c r="B384" s="15"/>
      <c r="E384" s="16"/>
      <c r="F384" s="16"/>
    </row>
    <row r="385" spans="2:6" s="9" customFormat="1" x14ac:dyDescent="0.2">
      <c r="B385" s="15"/>
      <c r="E385" s="16"/>
      <c r="F385" s="16"/>
    </row>
    <row r="386" spans="2:6" s="9" customFormat="1" x14ac:dyDescent="0.2">
      <c r="B386" s="15"/>
      <c r="E386" s="16"/>
      <c r="F386" s="16"/>
    </row>
    <row r="387" spans="2:6" s="9" customFormat="1" x14ac:dyDescent="0.2">
      <c r="B387" s="15"/>
      <c r="E387" s="16"/>
      <c r="F387" s="16"/>
    </row>
    <row r="388" spans="2:6" s="9" customFormat="1" x14ac:dyDescent="0.2">
      <c r="B388" s="15"/>
      <c r="E388" s="16"/>
      <c r="F388" s="16"/>
    </row>
    <row r="389" spans="2:6" s="9" customFormat="1" x14ac:dyDescent="0.2">
      <c r="B389" s="15"/>
      <c r="E389" s="16"/>
      <c r="F389" s="16"/>
    </row>
    <row r="390" spans="2:6" s="9" customFormat="1" x14ac:dyDescent="0.2">
      <c r="B390" s="15"/>
      <c r="E390" s="16"/>
      <c r="F390" s="16"/>
    </row>
    <row r="391" spans="2:6" s="9" customFormat="1" x14ac:dyDescent="0.2">
      <c r="B391" s="15"/>
      <c r="E391" s="16"/>
      <c r="F391" s="16"/>
    </row>
    <row r="392" spans="2:6" s="9" customFormat="1" x14ac:dyDescent="0.2">
      <c r="B392" s="15"/>
      <c r="E392" s="16"/>
      <c r="F392" s="16"/>
    </row>
    <row r="393" spans="2:6" s="9" customFormat="1" x14ac:dyDescent="0.2">
      <c r="B393" s="15"/>
      <c r="E393" s="16"/>
      <c r="F393" s="16"/>
    </row>
    <row r="394" spans="2:6" s="9" customFormat="1" x14ac:dyDescent="0.2">
      <c r="B394" s="15"/>
      <c r="E394" s="16"/>
      <c r="F394" s="16"/>
    </row>
    <row r="395" spans="2:6" s="9" customFormat="1" x14ac:dyDescent="0.2">
      <c r="B395" s="15"/>
      <c r="E395" s="16"/>
      <c r="F395" s="16"/>
    </row>
    <row r="396" spans="2:6" s="9" customFormat="1" x14ac:dyDescent="0.2">
      <c r="B396" s="15"/>
      <c r="E396" s="16"/>
      <c r="F396" s="16"/>
    </row>
    <row r="397" spans="2:6" s="9" customFormat="1" x14ac:dyDescent="0.2">
      <c r="B397" s="15"/>
      <c r="E397" s="16"/>
      <c r="F397" s="16"/>
    </row>
    <row r="398" spans="2:6" s="9" customFormat="1" x14ac:dyDescent="0.2">
      <c r="B398" s="15"/>
      <c r="E398" s="16"/>
      <c r="F398" s="16"/>
    </row>
    <row r="399" spans="2:6" s="9" customFormat="1" x14ac:dyDescent="0.2">
      <c r="B399" s="15"/>
      <c r="E399" s="16"/>
      <c r="F399" s="16"/>
    </row>
    <row r="400" spans="2:6" s="9" customFormat="1" x14ac:dyDescent="0.2">
      <c r="B400" s="15"/>
      <c r="E400" s="16"/>
      <c r="F400" s="16"/>
    </row>
    <row r="401" spans="2:6" s="9" customFormat="1" x14ac:dyDescent="0.2">
      <c r="B401" s="15"/>
      <c r="E401" s="16"/>
      <c r="F401" s="16"/>
    </row>
    <row r="402" spans="2:6" s="9" customFormat="1" x14ac:dyDescent="0.2">
      <c r="B402" s="15"/>
      <c r="E402" s="16"/>
      <c r="F402" s="16"/>
    </row>
    <row r="403" spans="2:6" s="9" customFormat="1" x14ac:dyDescent="0.2">
      <c r="B403" s="15"/>
      <c r="E403" s="16"/>
      <c r="F403" s="16"/>
    </row>
    <row r="404" spans="2:6" s="9" customFormat="1" x14ac:dyDescent="0.2">
      <c r="B404" s="15"/>
      <c r="E404" s="16"/>
      <c r="F404" s="16"/>
    </row>
    <row r="405" spans="2:6" s="9" customFormat="1" x14ac:dyDescent="0.2">
      <c r="B405" s="15"/>
      <c r="E405" s="16"/>
      <c r="F405" s="16"/>
    </row>
    <row r="406" spans="2:6" s="9" customFormat="1" x14ac:dyDescent="0.2">
      <c r="B406" s="15"/>
      <c r="E406" s="16"/>
      <c r="F406" s="16"/>
    </row>
    <row r="407" spans="2:6" s="9" customFormat="1" x14ac:dyDescent="0.2">
      <c r="B407" s="15"/>
      <c r="E407" s="16"/>
      <c r="F407" s="16"/>
    </row>
    <row r="408" spans="2:6" s="9" customFormat="1" x14ac:dyDescent="0.2">
      <c r="B408" s="15"/>
      <c r="E408" s="16"/>
      <c r="F408" s="16"/>
    </row>
    <row r="409" spans="2:6" s="9" customFormat="1" x14ac:dyDescent="0.2">
      <c r="B409" s="15"/>
      <c r="E409" s="16"/>
      <c r="F409" s="16"/>
    </row>
    <row r="410" spans="2:6" s="9" customFormat="1" x14ac:dyDescent="0.2">
      <c r="B410" s="15"/>
      <c r="E410" s="16"/>
      <c r="F410" s="16"/>
    </row>
    <row r="411" spans="2:6" s="9" customFormat="1" x14ac:dyDescent="0.2">
      <c r="B411" s="15"/>
      <c r="E411" s="16"/>
      <c r="F411" s="16"/>
    </row>
    <row r="412" spans="2:6" s="9" customFormat="1" x14ac:dyDescent="0.2">
      <c r="B412" s="15"/>
      <c r="E412" s="16"/>
      <c r="F412" s="16"/>
    </row>
    <row r="413" spans="2:6" s="9" customFormat="1" x14ac:dyDescent="0.2">
      <c r="B413" s="15"/>
      <c r="E413" s="16"/>
      <c r="F413" s="16"/>
    </row>
    <row r="414" spans="2:6" s="9" customFormat="1" x14ac:dyDescent="0.2">
      <c r="B414" s="15"/>
      <c r="E414" s="16"/>
      <c r="F414" s="16"/>
    </row>
    <row r="415" spans="2:6" s="9" customFormat="1" x14ac:dyDescent="0.2">
      <c r="B415" s="15"/>
      <c r="E415" s="16"/>
      <c r="F415" s="16"/>
    </row>
    <row r="416" spans="2:6" s="9" customFormat="1" x14ac:dyDescent="0.2">
      <c r="B416" s="15"/>
      <c r="E416" s="16"/>
      <c r="F416" s="16"/>
    </row>
    <row r="417" spans="2:6" s="9" customFormat="1" x14ac:dyDescent="0.2">
      <c r="B417" s="15"/>
      <c r="E417" s="16"/>
      <c r="F417" s="16"/>
    </row>
    <row r="418" spans="2:6" s="9" customFormat="1" x14ac:dyDescent="0.2">
      <c r="B418" s="15"/>
      <c r="E418" s="16"/>
      <c r="F418" s="16"/>
    </row>
    <row r="419" spans="2:6" s="9" customFormat="1" x14ac:dyDescent="0.2">
      <c r="B419" s="15"/>
      <c r="E419" s="16"/>
      <c r="F419" s="16"/>
    </row>
    <row r="420" spans="2:6" s="9" customFormat="1" x14ac:dyDescent="0.2">
      <c r="B420" s="15"/>
      <c r="E420" s="16"/>
      <c r="F420" s="16"/>
    </row>
    <row r="421" spans="2:6" s="9" customFormat="1" x14ac:dyDescent="0.2">
      <c r="B421" s="15"/>
      <c r="E421" s="16"/>
      <c r="F421" s="16"/>
    </row>
    <row r="422" spans="2:6" s="9" customFormat="1" x14ac:dyDescent="0.2">
      <c r="B422" s="15"/>
      <c r="E422" s="16"/>
      <c r="F422" s="16"/>
    </row>
    <row r="423" spans="2:6" s="9" customFormat="1" x14ac:dyDescent="0.2">
      <c r="B423" s="15"/>
      <c r="E423" s="16"/>
      <c r="F423" s="16"/>
    </row>
    <row r="424" spans="2:6" s="9" customFormat="1" x14ac:dyDescent="0.2">
      <c r="B424" s="15"/>
      <c r="E424" s="16"/>
      <c r="F424" s="16"/>
    </row>
    <row r="425" spans="2:6" s="9" customFormat="1" x14ac:dyDescent="0.2">
      <c r="B425" s="15"/>
      <c r="E425" s="16"/>
      <c r="F425" s="16"/>
    </row>
    <row r="426" spans="2:6" s="9" customFormat="1" x14ac:dyDescent="0.2">
      <c r="B426" s="15"/>
      <c r="E426" s="16"/>
      <c r="F426" s="16"/>
    </row>
    <row r="427" spans="2:6" s="9" customFormat="1" x14ac:dyDescent="0.2">
      <c r="B427" s="15"/>
      <c r="E427" s="16"/>
      <c r="F427" s="16"/>
    </row>
    <row r="428" spans="2:6" s="9" customFormat="1" x14ac:dyDescent="0.2">
      <c r="B428" s="15"/>
      <c r="E428" s="16"/>
      <c r="F428" s="16"/>
    </row>
    <row r="429" spans="2:6" s="9" customFormat="1" x14ac:dyDescent="0.2">
      <c r="B429" s="15"/>
      <c r="E429" s="16"/>
      <c r="F429" s="16"/>
    </row>
    <row r="430" spans="2:6" s="9" customFormat="1" x14ac:dyDescent="0.2">
      <c r="B430" s="15"/>
      <c r="E430" s="16"/>
      <c r="F430" s="16"/>
    </row>
    <row r="431" spans="2:6" s="9" customFormat="1" x14ac:dyDescent="0.2">
      <c r="B431" s="15"/>
      <c r="E431" s="16"/>
      <c r="F431" s="16"/>
    </row>
    <row r="432" spans="2:6" s="9" customFormat="1" x14ac:dyDescent="0.2">
      <c r="B432" s="15"/>
      <c r="E432" s="16"/>
      <c r="F432" s="16"/>
    </row>
    <row r="433" spans="2:6" s="9" customFormat="1" x14ac:dyDescent="0.2">
      <c r="B433" s="15"/>
      <c r="E433" s="16"/>
      <c r="F433" s="16"/>
    </row>
    <row r="434" spans="2:6" s="9" customFormat="1" x14ac:dyDescent="0.2">
      <c r="B434" s="15"/>
      <c r="E434" s="16"/>
      <c r="F434" s="16"/>
    </row>
    <row r="435" spans="2:6" s="9" customFormat="1" x14ac:dyDescent="0.2">
      <c r="B435" s="15"/>
      <c r="E435" s="16"/>
      <c r="F435" s="16"/>
    </row>
    <row r="436" spans="2:6" s="9" customFormat="1" x14ac:dyDescent="0.2">
      <c r="B436" s="15"/>
      <c r="E436" s="16"/>
      <c r="F436" s="16"/>
    </row>
    <row r="437" spans="2:6" s="9" customFormat="1" x14ac:dyDescent="0.2">
      <c r="B437" s="15"/>
      <c r="E437" s="16"/>
      <c r="F437" s="16"/>
    </row>
    <row r="438" spans="2:6" s="9" customFormat="1" x14ac:dyDescent="0.2">
      <c r="B438" s="15"/>
      <c r="E438" s="16"/>
      <c r="F438" s="16"/>
    </row>
    <row r="439" spans="2:6" s="9" customFormat="1" x14ac:dyDescent="0.2">
      <c r="B439" s="15"/>
      <c r="E439" s="16"/>
      <c r="F439" s="16"/>
    </row>
    <row r="440" spans="2:6" s="9" customFormat="1" x14ac:dyDescent="0.2">
      <c r="B440" s="15"/>
      <c r="E440" s="16"/>
      <c r="F440" s="16"/>
    </row>
    <row r="441" spans="2:6" s="9" customFormat="1" x14ac:dyDescent="0.2">
      <c r="B441" s="15"/>
      <c r="E441" s="16"/>
      <c r="F441" s="16"/>
    </row>
    <row r="442" spans="2:6" s="9" customFormat="1" x14ac:dyDescent="0.2">
      <c r="B442" s="15"/>
      <c r="E442" s="16"/>
      <c r="F442" s="16"/>
    </row>
    <row r="443" spans="2:6" s="9" customFormat="1" x14ac:dyDescent="0.2">
      <c r="B443" s="15"/>
      <c r="E443" s="16"/>
      <c r="F443" s="16"/>
    </row>
    <row r="444" spans="2:6" s="9" customFormat="1" x14ac:dyDescent="0.2">
      <c r="B444" s="15"/>
      <c r="E444" s="16"/>
      <c r="F444" s="16"/>
    </row>
    <row r="445" spans="2:6" s="9" customFormat="1" x14ac:dyDescent="0.2">
      <c r="B445" s="15"/>
      <c r="E445" s="16"/>
      <c r="F445" s="16"/>
    </row>
    <row r="446" spans="2:6" s="9" customFormat="1" x14ac:dyDescent="0.2">
      <c r="B446" s="15"/>
      <c r="E446" s="16"/>
      <c r="F446" s="16"/>
    </row>
    <row r="447" spans="2:6" s="9" customFormat="1" x14ac:dyDescent="0.2">
      <c r="B447" s="15"/>
      <c r="E447" s="16"/>
      <c r="F447" s="16"/>
    </row>
    <row r="448" spans="2:6" s="9" customFormat="1" x14ac:dyDescent="0.2">
      <c r="B448" s="15"/>
      <c r="E448" s="16"/>
      <c r="F448" s="16"/>
    </row>
    <row r="449" spans="2:6" s="9" customFormat="1" x14ac:dyDescent="0.2">
      <c r="B449" s="15"/>
      <c r="E449" s="16"/>
      <c r="F449" s="16"/>
    </row>
    <row r="450" spans="2:6" s="9" customFormat="1" x14ac:dyDescent="0.2">
      <c r="B450" s="15"/>
      <c r="E450" s="16"/>
      <c r="F450" s="16"/>
    </row>
    <row r="451" spans="2:6" s="9" customFormat="1" x14ac:dyDescent="0.2">
      <c r="B451" s="15"/>
      <c r="E451" s="16"/>
      <c r="F451" s="16"/>
    </row>
    <row r="452" spans="2:6" s="9" customFormat="1" x14ac:dyDescent="0.2">
      <c r="B452" s="15"/>
      <c r="E452" s="16"/>
      <c r="F452" s="16"/>
    </row>
    <row r="453" spans="2:6" s="9" customFormat="1" x14ac:dyDescent="0.2">
      <c r="B453" s="15"/>
      <c r="E453" s="16"/>
      <c r="F453" s="16"/>
    </row>
    <row r="454" spans="2:6" s="9" customFormat="1" x14ac:dyDescent="0.2">
      <c r="B454" s="15"/>
      <c r="E454" s="16"/>
      <c r="F454" s="16"/>
    </row>
    <row r="455" spans="2:6" s="9" customFormat="1" x14ac:dyDescent="0.2">
      <c r="B455" s="15"/>
      <c r="E455" s="16"/>
      <c r="F455" s="16"/>
    </row>
    <row r="456" spans="2:6" s="9" customFormat="1" x14ac:dyDescent="0.2">
      <c r="B456" s="15"/>
      <c r="E456" s="16"/>
      <c r="F456" s="16"/>
    </row>
    <row r="457" spans="2:6" s="9" customFormat="1" x14ac:dyDescent="0.2">
      <c r="B457" s="15"/>
      <c r="E457" s="16"/>
      <c r="F457" s="16"/>
    </row>
    <row r="458" spans="2:6" s="9" customFormat="1" x14ac:dyDescent="0.2">
      <c r="B458" s="15"/>
      <c r="E458" s="16"/>
      <c r="F458" s="16"/>
    </row>
    <row r="459" spans="2:6" s="9" customFormat="1" x14ac:dyDescent="0.2">
      <c r="B459" s="15"/>
      <c r="E459" s="16"/>
      <c r="F459" s="16"/>
    </row>
    <row r="460" spans="2:6" s="9" customFormat="1" x14ac:dyDescent="0.2">
      <c r="B460" s="15"/>
      <c r="E460" s="16"/>
      <c r="F460" s="16"/>
    </row>
    <row r="461" spans="2:6" s="9" customFormat="1" x14ac:dyDescent="0.2">
      <c r="B461" s="15"/>
      <c r="E461" s="16"/>
      <c r="F461" s="16"/>
    </row>
    <row r="462" spans="2:6" s="9" customFormat="1" x14ac:dyDescent="0.2">
      <c r="B462" s="15"/>
      <c r="E462" s="16"/>
      <c r="F462" s="16"/>
    </row>
    <row r="463" spans="2:6" s="9" customFormat="1" x14ac:dyDescent="0.2">
      <c r="B463" s="15"/>
      <c r="E463" s="16"/>
      <c r="F463" s="16"/>
    </row>
    <row r="464" spans="2:6" s="9" customFormat="1" x14ac:dyDescent="0.2">
      <c r="B464" s="15"/>
      <c r="E464" s="16"/>
      <c r="F464" s="16"/>
    </row>
    <row r="465" spans="2:6" s="9" customFormat="1" x14ac:dyDescent="0.2">
      <c r="B465" s="15"/>
      <c r="E465" s="16"/>
      <c r="F465" s="16"/>
    </row>
    <row r="466" spans="2:6" s="9" customFormat="1" x14ac:dyDescent="0.2">
      <c r="B466" s="15"/>
      <c r="E466" s="16"/>
      <c r="F466" s="16"/>
    </row>
    <row r="467" spans="2:6" s="9" customFormat="1" x14ac:dyDescent="0.2">
      <c r="B467" s="15"/>
      <c r="E467" s="16"/>
      <c r="F467" s="16"/>
    </row>
    <row r="468" spans="2:6" s="9" customFormat="1" x14ac:dyDescent="0.2">
      <c r="B468" s="15"/>
      <c r="E468" s="16"/>
      <c r="F468" s="16"/>
    </row>
    <row r="469" spans="2:6" s="9" customFormat="1" x14ac:dyDescent="0.2">
      <c r="B469" s="15"/>
      <c r="E469" s="16"/>
      <c r="F469" s="16"/>
    </row>
    <row r="470" spans="2:6" s="9" customFormat="1" x14ac:dyDescent="0.2">
      <c r="B470" s="15"/>
      <c r="E470" s="16"/>
      <c r="F470" s="16"/>
    </row>
    <row r="471" spans="2:6" s="9" customFormat="1" x14ac:dyDescent="0.2">
      <c r="B471" s="15"/>
      <c r="E471" s="16"/>
      <c r="F471" s="16"/>
    </row>
    <row r="472" spans="2:6" s="9" customFormat="1" x14ac:dyDescent="0.2">
      <c r="B472" s="15"/>
      <c r="E472" s="16"/>
      <c r="F472" s="16"/>
    </row>
    <row r="473" spans="2:6" s="9" customFormat="1" x14ac:dyDescent="0.2">
      <c r="B473" s="15"/>
      <c r="E473" s="16"/>
      <c r="F473" s="16"/>
    </row>
    <row r="474" spans="2:6" s="9" customFormat="1" x14ac:dyDescent="0.2">
      <c r="B474" s="15"/>
      <c r="E474" s="16"/>
      <c r="F474" s="16"/>
    </row>
    <row r="475" spans="2:6" s="9" customFormat="1" x14ac:dyDescent="0.2">
      <c r="B475" s="15"/>
      <c r="E475" s="16"/>
      <c r="F475" s="16"/>
    </row>
    <row r="476" spans="2:6" s="9" customFormat="1" x14ac:dyDescent="0.2">
      <c r="B476" s="15"/>
      <c r="E476" s="16"/>
      <c r="F476" s="16"/>
    </row>
    <row r="477" spans="2:6" s="9" customFormat="1" x14ac:dyDescent="0.2">
      <c r="B477" s="15"/>
      <c r="E477" s="16"/>
      <c r="F477" s="16"/>
    </row>
    <row r="478" spans="2:6" s="9" customFormat="1" x14ac:dyDescent="0.2">
      <c r="B478" s="15"/>
      <c r="E478" s="16"/>
      <c r="F478" s="16"/>
    </row>
    <row r="479" spans="2:6" s="9" customFormat="1" x14ac:dyDescent="0.2">
      <c r="B479" s="15"/>
      <c r="E479" s="16"/>
      <c r="F479" s="16"/>
    </row>
    <row r="480" spans="2:6" s="9" customFormat="1" x14ac:dyDescent="0.2">
      <c r="B480" s="15"/>
      <c r="E480" s="16"/>
      <c r="F480" s="16"/>
    </row>
    <row r="481" spans="2:6" s="9" customFormat="1" x14ac:dyDescent="0.2">
      <c r="B481" s="15"/>
      <c r="E481" s="16"/>
      <c r="F481" s="16"/>
    </row>
    <row r="482" spans="2:6" s="9" customFormat="1" x14ac:dyDescent="0.2">
      <c r="B482" s="15"/>
      <c r="E482" s="16"/>
      <c r="F482" s="16"/>
    </row>
    <row r="483" spans="2:6" s="9" customFormat="1" x14ac:dyDescent="0.2">
      <c r="B483" s="15"/>
      <c r="E483" s="16"/>
      <c r="F483" s="16"/>
    </row>
    <row r="484" spans="2:6" s="9" customFormat="1" x14ac:dyDescent="0.2">
      <c r="B484" s="15"/>
      <c r="E484" s="16"/>
      <c r="F484" s="16"/>
    </row>
    <row r="485" spans="2:6" s="9" customFormat="1" x14ac:dyDescent="0.2">
      <c r="B485" s="15"/>
      <c r="E485" s="16"/>
      <c r="F485" s="16"/>
    </row>
    <row r="486" spans="2:6" s="9" customFormat="1" x14ac:dyDescent="0.2">
      <c r="B486" s="15"/>
      <c r="E486" s="16"/>
      <c r="F486" s="16"/>
    </row>
    <row r="487" spans="2:6" s="9" customFormat="1" x14ac:dyDescent="0.2">
      <c r="B487" s="15"/>
      <c r="E487" s="16"/>
      <c r="F487" s="16"/>
    </row>
    <row r="488" spans="2:6" s="9" customFormat="1" x14ac:dyDescent="0.2">
      <c r="B488" s="15"/>
      <c r="E488" s="16"/>
      <c r="F488" s="16"/>
    </row>
    <row r="489" spans="2:6" s="9" customFormat="1" x14ac:dyDescent="0.2">
      <c r="B489" s="15"/>
      <c r="E489" s="16"/>
      <c r="F489" s="16"/>
    </row>
    <row r="490" spans="2:6" s="9" customFormat="1" x14ac:dyDescent="0.2">
      <c r="B490" s="15"/>
      <c r="E490" s="16"/>
      <c r="F490" s="16"/>
    </row>
    <row r="491" spans="2:6" s="9" customFormat="1" x14ac:dyDescent="0.2">
      <c r="B491" s="15"/>
      <c r="E491" s="16"/>
      <c r="F491" s="16"/>
    </row>
    <row r="492" spans="2:6" s="9" customFormat="1" x14ac:dyDescent="0.2">
      <c r="B492" s="15"/>
      <c r="E492" s="16"/>
      <c r="F492" s="16"/>
    </row>
    <row r="493" spans="2:6" s="9" customFormat="1" x14ac:dyDescent="0.2">
      <c r="B493" s="15"/>
      <c r="E493" s="16"/>
      <c r="F493" s="16"/>
    </row>
    <row r="494" spans="2:6" s="9" customFormat="1" x14ac:dyDescent="0.2">
      <c r="B494" s="15"/>
      <c r="E494" s="16"/>
      <c r="F494" s="16"/>
    </row>
    <row r="495" spans="2:6" s="9" customFormat="1" x14ac:dyDescent="0.2">
      <c r="B495" s="15"/>
      <c r="E495" s="16"/>
      <c r="F495" s="16"/>
    </row>
    <row r="496" spans="2:6" s="9" customFormat="1" x14ac:dyDescent="0.2">
      <c r="B496" s="15"/>
      <c r="E496" s="16"/>
      <c r="F496" s="16"/>
    </row>
    <row r="497" spans="2:6" s="9" customFormat="1" x14ac:dyDescent="0.2">
      <c r="B497" s="15"/>
      <c r="E497" s="16"/>
      <c r="F497" s="16"/>
    </row>
    <row r="498" spans="2:6" s="9" customFormat="1" x14ac:dyDescent="0.2">
      <c r="B498" s="15"/>
      <c r="E498" s="16"/>
      <c r="F498" s="16"/>
    </row>
    <row r="499" spans="2:6" s="9" customFormat="1" x14ac:dyDescent="0.2">
      <c r="B499" s="15"/>
      <c r="E499" s="16"/>
      <c r="F499" s="16"/>
    </row>
    <row r="500" spans="2:6" s="9" customFormat="1" x14ac:dyDescent="0.2">
      <c r="B500" s="15"/>
      <c r="E500" s="16"/>
      <c r="F500" s="16"/>
    </row>
    <row r="501" spans="2:6" s="9" customFormat="1" x14ac:dyDescent="0.2">
      <c r="B501" s="15"/>
      <c r="E501" s="16"/>
      <c r="F501" s="16"/>
    </row>
    <row r="502" spans="2:6" s="9" customFormat="1" x14ac:dyDescent="0.2">
      <c r="B502" s="15"/>
      <c r="E502" s="16"/>
      <c r="F502" s="16"/>
    </row>
    <row r="503" spans="2:6" s="9" customFormat="1" x14ac:dyDescent="0.2">
      <c r="B503" s="15"/>
      <c r="E503" s="16"/>
      <c r="F503" s="16"/>
    </row>
    <row r="504" spans="2:6" s="9" customFormat="1" x14ac:dyDescent="0.2">
      <c r="B504" s="15"/>
      <c r="E504" s="16"/>
      <c r="F504" s="16"/>
    </row>
    <row r="505" spans="2:6" s="9" customFormat="1" x14ac:dyDescent="0.2">
      <c r="B505" s="15"/>
      <c r="E505" s="16"/>
      <c r="F505" s="16"/>
    </row>
    <row r="506" spans="2:6" s="9" customFormat="1" x14ac:dyDescent="0.2">
      <c r="B506" s="15"/>
      <c r="E506" s="16"/>
      <c r="F506" s="16"/>
    </row>
    <row r="507" spans="2:6" s="9" customFormat="1" x14ac:dyDescent="0.2">
      <c r="B507" s="15"/>
      <c r="E507" s="16"/>
      <c r="F507" s="16"/>
    </row>
    <row r="508" spans="2:6" s="9" customFormat="1" x14ac:dyDescent="0.2">
      <c r="B508" s="15"/>
      <c r="E508" s="16"/>
      <c r="F508" s="16"/>
    </row>
    <row r="509" spans="2:6" s="9" customFormat="1" x14ac:dyDescent="0.2">
      <c r="B509" s="15"/>
      <c r="E509" s="16"/>
      <c r="F509" s="16"/>
    </row>
    <row r="510" spans="2:6" s="9" customFormat="1" x14ac:dyDescent="0.2">
      <c r="B510" s="15"/>
      <c r="E510" s="16"/>
      <c r="F510" s="16"/>
    </row>
    <row r="511" spans="2:6" s="9" customFormat="1" x14ac:dyDescent="0.2">
      <c r="B511" s="15"/>
      <c r="E511" s="16"/>
      <c r="F511" s="16"/>
    </row>
    <row r="512" spans="2:6" s="9" customFormat="1" x14ac:dyDescent="0.2">
      <c r="B512" s="15"/>
      <c r="E512" s="16"/>
      <c r="F512" s="16"/>
    </row>
    <row r="513" spans="2:6" s="9" customFormat="1" x14ac:dyDescent="0.2">
      <c r="B513" s="15"/>
      <c r="E513" s="16"/>
      <c r="F513" s="16"/>
    </row>
    <row r="514" spans="2:6" s="9" customFormat="1" x14ac:dyDescent="0.2">
      <c r="B514" s="15"/>
      <c r="E514" s="16"/>
      <c r="F514" s="16"/>
    </row>
    <row r="515" spans="2:6" s="9" customFormat="1" x14ac:dyDescent="0.2">
      <c r="B515" s="15"/>
      <c r="E515" s="16"/>
      <c r="F515" s="16"/>
    </row>
    <row r="516" spans="2:6" s="9" customFormat="1" x14ac:dyDescent="0.2">
      <c r="B516" s="15"/>
      <c r="E516" s="16"/>
      <c r="F516" s="16"/>
    </row>
    <row r="517" spans="2:6" s="9" customFormat="1" x14ac:dyDescent="0.2">
      <c r="B517" s="15"/>
      <c r="E517" s="16"/>
      <c r="F517" s="16"/>
    </row>
    <row r="518" spans="2:6" s="9" customFormat="1" x14ac:dyDescent="0.2">
      <c r="B518" s="15"/>
      <c r="E518" s="16"/>
      <c r="F518" s="16"/>
    </row>
    <row r="519" spans="2:6" s="9" customFormat="1" x14ac:dyDescent="0.2">
      <c r="B519" s="15"/>
      <c r="E519" s="16"/>
      <c r="F519" s="16"/>
    </row>
    <row r="520" spans="2:6" s="9" customFormat="1" x14ac:dyDescent="0.2">
      <c r="B520" s="15"/>
      <c r="E520" s="16"/>
      <c r="F520" s="16"/>
    </row>
    <row r="521" spans="2:6" s="9" customFormat="1" x14ac:dyDescent="0.2">
      <c r="B521" s="15"/>
      <c r="E521" s="16"/>
      <c r="F521" s="16"/>
    </row>
    <row r="522" spans="2:6" s="9" customFormat="1" x14ac:dyDescent="0.2">
      <c r="B522" s="15"/>
      <c r="E522" s="16"/>
      <c r="F522" s="16"/>
    </row>
    <row r="523" spans="2:6" s="9" customFormat="1" x14ac:dyDescent="0.2">
      <c r="B523" s="15"/>
      <c r="E523" s="16"/>
      <c r="F523" s="16"/>
    </row>
    <row r="524" spans="2:6" s="9" customFormat="1" x14ac:dyDescent="0.2">
      <c r="B524" s="15"/>
      <c r="E524" s="16"/>
      <c r="F524" s="16"/>
    </row>
    <row r="525" spans="2:6" s="9" customFormat="1" x14ac:dyDescent="0.2">
      <c r="B525" s="15"/>
      <c r="E525" s="16"/>
      <c r="F525" s="16"/>
    </row>
    <row r="526" spans="2:6" s="9" customFormat="1" x14ac:dyDescent="0.2">
      <c r="B526" s="15"/>
      <c r="E526" s="16"/>
      <c r="F526" s="16"/>
    </row>
    <row r="527" spans="2:6" s="9" customFormat="1" x14ac:dyDescent="0.2">
      <c r="B527" s="15"/>
      <c r="E527" s="16"/>
      <c r="F527" s="16"/>
    </row>
    <row r="528" spans="2:6" s="9" customFormat="1" x14ac:dyDescent="0.2">
      <c r="B528" s="15"/>
      <c r="E528" s="16"/>
      <c r="F528" s="16"/>
    </row>
    <row r="529" spans="2:6" s="9" customFormat="1" x14ac:dyDescent="0.2">
      <c r="B529" s="15"/>
      <c r="E529" s="16"/>
      <c r="F529" s="16"/>
    </row>
    <row r="530" spans="2:6" s="9" customFormat="1" x14ac:dyDescent="0.2">
      <c r="B530" s="15"/>
      <c r="E530" s="16"/>
      <c r="F530" s="16"/>
    </row>
    <row r="531" spans="2:6" s="9" customFormat="1" x14ac:dyDescent="0.2">
      <c r="B531" s="15"/>
      <c r="E531" s="16"/>
      <c r="F531" s="16"/>
    </row>
    <row r="532" spans="2:6" s="9" customFormat="1" x14ac:dyDescent="0.2">
      <c r="B532" s="15"/>
      <c r="E532" s="16"/>
      <c r="F532" s="16"/>
    </row>
    <row r="533" spans="2:6" s="9" customFormat="1" x14ac:dyDescent="0.2">
      <c r="B533" s="15"/>
      <c r="E533" s="16"/>
      <c r="F533" s="16"/>
    </row>
    <row r="534" spans="2:6" s="9" customFormat="1" x14ac:dyDescent="0.2">
      <c r="B534" s="15"/>
      <c r="E534" s="16"/>
      <c r="F534" s="16"/>
    </row>
    <row r="535" spans="2:6" s="9" customFormat="1" x14ac:dyDescent="0.2">
      <c r="B535" s="15"/>
      <c r="E535" s="16"/>
      <c r="F535" s="16"/>
    </row>
    <row r="536" spans="2:6" s="9" customFormat="1" x14ac:dyDescent="0.2">
      <c r="B536" s="15"/>
      <c r="E536" s="16"/>
      <c r="F536" s="16"/>
    </row>
    <row r="537" spans="2:6" s="9" customFormat="1" x14ac:dyDescent="0.2">
      <c r="B537" s="15"/>
      <c r="E537" s="16"/>
      <c r="F537" s="16"/>
    </row>
    <row r="538" spans="2:6" s="9" customFormat="1" x14ac:dyDescent="0.2">
      <c r="B538" s="15"/>
      <c r="E538" s="16"/>
      <c r="F538" s="16"/>
    </row>
    <row r="539" spans="2:6" s="9" customFormat="1" x14ac:dyDescent="0.2">
      <c r="B539" s="15"/>
      <c r="E539" s="16"/>
      <c r="F539" s="16"/>
    </row>
    <row r="540" spans="2:6" s="9" customFormat="1" x14ac:dyDescent="0.2">
      <c r="B540" s="15"/>
      <c r="E540" s="16"/>
      <c r="F540" s="16"/>
    </row>
    <row r="541" spans="2:6" s="9" customFormat="1" x14ac:dyDescent="0.2">
      <c r="B541" s="15"/>
      <c r="E541" s="16"/>
      <c r="F541" s="16"/>
    </row>
    <row r="542" spans="2:6" s="9" customFormat="1" x14ac:dyDescent="0.2">
      <c r="B542" s="15"/>
      <c r="E542" s="16"/>
      <c r="F542" s="16"/>
    </row>
    <row r="543" spans="2:6" s="9" customFormat="1" x14ac:dyDescent="0.2">
      <c r="B543" s="15"/>
      <c r="E543" s="16"/>
      <c r="F543" s="16"/>
    </row>
    <row r="544" spans="2:6" s="9" customFormat="1" x14ac:dyDescent="0.2">
      <c r="B544" s="15"/>
      <c r="E544" s="16"/>
      <c r="F544" s="16"/>
    </row>
    <row r="545" spans="2:6" s="9" customFormat="1" x14ac:dyDescent="0.2">
      <c r="B545" s="15"/>
      <c r="E545" s="16"/>
      <c r="F545" s="16"/>
    </row>
    <row r="546" spans="2:6" s="9" customFormat="1" x14ac:dyDescent="0.2">
      <c r="B546" s="15"/>
      <c r="E546" s="16"/>
      <c r="F546" s="16"/>
    </row>
    <row r="547" spans="2:6" s="9" customFormat="1" x14ac:dyDescent="0.2">
      <c r="B547" s="15"/>
      <c r="E547" s="16"/>
      <c r="F547" s="16"/>
    </row>
    <row r="548" spans="2:6" s="9" customFormat="1" x14ac:dyDescent="0.2">
      <c r="B548" s="15"/>
      <c r="E548" s="16"/>
      <c r="F548" s="16"/>
    </row>
    <row r="549" spans="2:6" s="9" customFormat="1" x14ac:dyDescent="0.2">
      <c r="B549" s="15"/>
      <c r="E549" s="16"/>
      <c r="F549" s="16"/>
    </row>
    <row r="550" spans="2:6" s="9" customFormat="1" x14ac:dyDescent="0.2">
      <c r="B550" s="15"/>
      <c r="E550" s="16"/>
      <c r="F550" s="16"/>
    </row>
    <row r="551" spans="2:6" s="9" customFormat="1" x14ac:dyDescent="0.2">
      <c r="B551" s="15"/>
      <c r="E551" s="16"/>
      <c r="F551" s="16"/>
    </row>
    <row r="552" spans="2:6" s="9" customFormat="1" x14ac:dyDescent="0.2">
      <c r="B552" s="15"/>
      <c r="E552" s="16"/>
      <c r="F552" s="16"/>
    </row>
    <row r="553" spans="2:6" s="9" customFormat="1" x14ac:dyDescent="0.2">
      <c r="B553" s="15"/>
      <c r="E553" s="16"/>
      <c r="F553" s="16"/>
    </row>
    <row r="554" spans="2:6" s="9" customFormat="1" x14ac:dyDescent="0.2">
      <c r="B554" s="15"/>
      <c r="E554" s="16"/>
      <c r="F554" s="16"/>
    </row>
    <row r="555" spans="2:6" s="9" customFormat="1" x14ac:dyDescent="0.2">
      <c r="B555" s="15"/>
      <c r="E555" s="16"/>
      <c r="F555" s="16"/>
    </row>
    <row r="556" spans="2:6" s="9" customFormat="1" x14ac:dyDescent="0.2">
      <c r="B556" s="15"/>
      <c r="E556" s="16"/>
      <c r="F556" s="16"/>
    </row>
    <row r="557" spans="2:6" s="9" customFormat="1" x14ac:dyDescent="0.2">
      <c r="B557" s="15"/>
      <c r="E557" s="16"/>
      <c r="F557" s="16"/>
    </row>
    <row r="558" spans="2:6" s="9" customFormat="1" x14ac:dyDescent="0.2">
      <c r="B558" s="15"/>
      <c r="E558" s="16"/>
      <c r="F558" s="16"/>
    </row>
    <row r="559" spans="2:6" s="9" customFormat="1" x14ac:dyDescent="0.2">
      <c r="B559" s="15"/>
      <c r="E559" s="16"/>
      <c r="F559" s="16"/>
    </row>
    <row r="560" spans="2:6" s="9" customFormat="1" x14ac:dyDescent="0.2">
      <c r="B560" s="15"/>
      <c r="E560" s="16"/>
      <c r="F560" s="16"/>
    </row>
    <row r="561" spans="2:6" s="9" customFormat="1" x14ac:dyDescent="0.2">
      <c r="B561" s="15"/>
      <c r="E561" s="16"/>
      <c r="F561" s="16"/>
    </row>
    <row r="562" spans="2:6" s="9" customFormat="1" x14ac:dyDescent="0.2">
      <c r="B562" s="15"/>
      <c r="E562" s="16"/>
      <c r="F562" s="16"/>
    </row>
    <row r="563" spans="2:6" s="9" customFormat="1" x14ac:dyDescent="0.2">
      <c r="B563" s="15"/>
      <c r="E563" s="16"/>
      <c r="F563" s="16"/>
    </row>
    <row r="564" spans="2:6" s="9" customFormat="1" x14ac:dyDescent="0.2">
      <c r="B564" s="15"/>
      <c r="E564" s="16"/>
      <c r="F564" s="16"/>
    </row>
    <row r="565" spans="2:6" s="9" customFormat="1" x14ac:dyDescent="0.2">
      <c r="B565" s="15"/>
      <c r="E565" s="16"/>
      <c r="F565" s="16"/>
    </row>
    <row r="566" spans="2:6" s="9" customFormat="1" x14ac:dyDescent="0.2">
      <c r="B566" s="15"/>
      <c r="E566" s="16"/>
      <c r="F566" s="16"/>
    </row>
    <row r="567" spans="2:6" s="9" customFormat="1" x14ac:dyDescent="0.2">
      <c r="B567" s="15"/>
      <c r="E567" s="16"/>
      <c r="F567" s="16"/>
    </row>
    <row r="568" spans="2:6" s="9" customFormat="1" x14ac:dyDescent="0.2">
      <c r="B568" s="15"/>
      <c r="E568" s="16"/>
      <c r="F568" s="16"/>
    </row>
    <row r="569" spans="2:6" s="9" customFormat="1" x14ac:dyDescent="0.2">
      <c r="B569" s="15"/>
      <c r="E569" s="16"/>
      <c r="F569" s="16"/>
    </row>
    <row r="570" spans="2:6" s="9" customFormat="1" x14ac:dyDescent="0.2">
      <c r="B570" s="15"/>
      <c r="E570" s="16"/>
      <c r="F570" s="16"/>
    </row>
    <row r="571" spans="2:6" s="9" customFormat="1" x14ac:dyDescent="0.2">
      <c r="B571" s="15"/>
      <c r="E571" s="16"/>
      <c r="F571" s="16"/>
    </row>
    <row r="572" spans="2:6" s="9" customFormat="1" x14ac:dyDescent="0.2">
      <c r="B572" s="15"/>
      <c r="E572" s="16"/>
      <c r="F572" s="16"/>
    </row>
    <row r="573" spans="2:6" s="9" customFormat="1" x14ac:dyDescent="0.2">
      <c r="B573" s="15"/>
      <c r="E573" s="16"/>
      <c r="F573" s="16"/>
    </row>
    <row r="574" spans="2:6" s="9" customFormat="1" x14ac:dyDescent="0.2">
      <c r="B574" s="15"/>
      <c r="E574" s="16"/>
      <c r="F574" s="16"/>
    </row>
    <row r="575" spans="2:6" s="9" customFormat="1" x14ac:dyDescent="0.2">
      <c r="B575" s="15"/>
      <c r="E575" s="16"/>
      <c r="F575" s="16"/>
    </row>
    <row r="576" spans="2:6" s="9" customFormat="1" x14ac:dyDescent="0.2">
      <c r="B576" s="15"/>
      <c r="E576" s="16"/>
      <c r="F576" s="16"/>
    </row>
    <row r="577" spans="2:6" s="9" customFormat="1" x14ac:dyDescent="0.2">
      <c r="B577" s="15"/>
      <c r="E577" s="16"/>
      <c r="F577" s="16"/>
    </row>
    <row r="578" spans="2:6" s="9" customFormat="1" x14ac:dyDescent="0.2">
      <c r="B578" s="15"/>
      <c r="E578" s="16"/>
      <c r="F578" s="16"/>
    </row>
    <row r="579" spans="2:6" s="9" customFormat="1" x14ac:dyDescent="0.2">
      <c r="B579" s="15"/>
      <c r="E579" s="16"/>
      <c r="F579" s="16"/>
    </row>
    <row r="580" spans="2:6" s="9" customFormat="1" x14ac:dyDescent="0.2">
      <c r="B580" s="15"/>
      <c r="E580" s="16"/>
      <c r="F580" s="16"/>
    </row>
    <row r="581" spans="2:6" s="9" customFormat="1" x14ac:dyDescent="0.2">
      <c r="B581" s="15"/>
      <c r="E581" s="16"/>
      <c r="F581" s="16"/>
    </row>
    <row r="582" spans="2:6" s="9" customFormat="1" x14ac:dyDescent="0.2">
      <c r="B582" s="15"/>
      <c r="E582" s="16"/>
      <c r="F582" s="16"/>
    </row>
    <row r="583" spans="2:6" s="9" customFormat="1" x14ac:dyDescent="0.2">
      <c r="B583" s="15"/>
      <c r="E583" s="16"/>
      <c r="F583" s="16"/>
    </row>
    <row r="584" spans="2:6" s="9" customFormat="1" x14ac:dyDescent="0.2">
      <c r="B584" s="15"/>
      <c r="E584" s="16"/>
      <c r="F584" s="16"/>
    </row>
    <row r="585" spans="2:6" s="9" customFormat="1" x14ac:dyDescent="0.2">
      <c r="B585" s="15"/>
      <c r="E585" s="16"/>
      <c r="F585" s="16"/>
    </row>
    <row r="586" spans="2:6" s="9" customFormat="1" x14ac:dyDescent="0.2">
      <c r="B586" s="15"/>
      <c r="E586" s="16"/>
      <c r="F586" s="16"/>
    </row>
    <row r="587" spans="2:6" s="9" customFormat="1" x14ac:dyDescent="0.2">
      <c r="B587" s="15"/>
      <c r="E587" s="16"/>
      <c r="F587" s="16"/>
    </row>
    <row r="588" spans="2:6" s="9" customFormat="1" x14ac:dyDescent="0.2">
      <c r="B588" s="15"/>
      <c r="E588" s="16"/>
      <c r="F588" s="16"/>
    </row>
    <row r="589" spans="2:6" s="9" customFormat="1" x14ac:dyDescent="0.2">
      <c r="B589" s="15"/>
      <c r="E589" s="16"/>
      <c r="F589" s="16"/>
    </row>
    <row r="590" spans="2:6" s="9" customFormat="1" x14ac:dyDescent="0.2">
      <c r="B590" s="15"/>
      <c r="E590" s="16"/>
      <c r="F590" s="16"/>
    </row>
    <row r="591" spans="2:6" s="9" customFormat="1" x14ac:dyDescent="0.2">
      <c r="B591" s="15"/>
      <c r="E591" s="16"/>
      <c r="F591" s="16"/>
    </row>
    <row r="592" spans="2:6" s="9" customFormat="1" x14ac:dyDescent="0.2">
      <c r="B592" s="15"/>
      <c r="E592" s="16"/>
      <c r="F592" s="16"/>
    </row>
    <row r="593" spans="2:6" s="9" customFormat="1" x14ac:dyDescent="0.2">
      <c r="B593" s="15"/>
      <c r="E593" s="16"/>
      <c r="F593" s="16"/>
    </row>
    <row r="594" spans="2:6" s="9" customFormat="1" x14ac:dyDescent="0.2">
      <c r="B594" s="15"/>
      <c r="E594" s="16"/>
      <c r="F594" s="16"/>
    </row>
    <row r="595" spans="2:6" s="9" customFormat="1" x14ac:dyDescent="0.2">
      <c r="B595" s="15"/>
      <c r="E595" s="16"/>
      <c r="F595" s="16"/>
    </row>
    <row r="596" spans="2:6" s="9" customFormat="1" x14ac:dyDescent="0.2">
      <c r="B596" s="15"/>
      <c r="E596" s="16"/>
      <c r="F596" s="16"/>
    </row>
    <row r="597" spans="2:6" s="9" customFormat="1" x14ac:dyDescent="0.2">
      <c r="B597" s="15"/>
      <c r="E597" s="16"/>
      <c r="F597" s="16"/>
    </row>
    <row r="598" spans="2:6" s="9" customFormat="1" x14ac:dyDescent="0.2">
      <c r="B598" s="15"/>
      <c r="E598" s="16"/>
      <c r="F598" s="16"/>
    </row>
    <row r="599" spans="2:6" s="9" customFormat="1" x14ac:dyDescent="0.2">
      <c r="B599" s="15"/>
      <c r="E599" s="16"/>
      <c r="F599" s="16"/>
    </row>
    <row r="600" spans="2:6" s="9" customFormat="1" x14ac:dyDescent="0.2">
      <c r="B600" s="15"/>
      <c r="E600" s="16"/>
      <c r="F600" s="16"/>
    </row>
    <row r="601" spans="2:6" s="9" customFormat="1" x14ac:dyDescent="0.2">
      <c r="B601" s="15"/>
      <c r="E601" s="16"/>
      <c r="F601" s="16"/>
    </row>
    <row r="602" spans="2:6" s="9" customFormat="1" x14ac:dyDescent="0.2">
      <c r="B602" s="15"/>
      <c r="E602" s="16"/>
      <c r="F602" s="16"/>
    </row>
    <row r="603" spans="2:6" s="9" customFormat="1" x14ac:dyDescent="0.2">
      <c r="B603" s="15"/>
      <c r="E603" s="16"/>
      <c r="F603" s="16"/>
    </row>
    <row r="604" spans="2:6" s="9" customFormat="1" x14ac:dyDescent="0.2">
      <c r="B604" s="15"/>
      <c r="E604" s="16"/>
      <c r="F604" s="16"/>
    </row>
    <row r="605" spans="2:6" s="9" customFormat="1" x14ac:dyDescent="0.2">
      <c r="B605" s="15"/>
      <c r="E605" s="16"/>
      <c r="F605" s="16"/>
    </row>
    <row r="606" spans="2:6" s="9" customFormat="1" x14ac:dyDescent="0.2">
      <c r="B606" s="15"/>
      <c r="E606" s="16"/>
      <c r="F606" s="16"/>
    </row>
    <row r="607" spans="2:6" s="9" customFormat="1" x14ac:dyDescent="0.2">
      <c r="B607" s="15"/>
      <c r="E607" s="16"/>
      <c r="F607" s="16"/>
    </row>
    <row r="608" spans="2:6" s="9" customFormat="1" x14ac:dyDescent="0.2">
      <c r="B608" s="15"/>
      <c r="E608" s="16"/>
      <c r="F608" s="16"/>
    </row>
    <row r="609" spans="2:6" s="9" customFormat="1" x14ac:dyDescent="0.2">
      <c r="B609" s="15"/>
      <c r="E609" s="16"/>
      <c r="F609" s="16"/>
    </row>
    <row r="610" spans="2:6" s="9" customFormat="1" x14ac:dyDescent="0.2">
      <c r="B610" s="15"/>
      <c r="E610" s="16"/>
      <c r="F610" s="16"/>
    </row>
    <row r="611" spans="2:6" s="9" customFormat="1" x14ac:dyDescent="0.2">
      <c r="B611" s="15"/>
      <c r="E611" s="16"/>
      <c r="F611" s="16"/>
    </row>
    <row r="612" spans="2:6" s="9" customFormat="1" x14ac:dyDescent="0.2">
      <c r="B612" s="15"/>
      <c r="E612" s="16"/>
      <c r="F612" s="16"/>
    </row>
    <row r="613" spans="2:6" s="9" customFormat="1" x14ac:dyDescent="0.2">
      <c r="B613" s="15"/>
      <c r="E613" s="16"/>
      <c r="F613" s="16"/>
    </row>
    <row r="614" spans="2:6" s="9" customFormat="1" x14ac:dyDescent="0.2">
      <c r="B614" s="15"/>
      <c r="E614" s="16"/>
      <c r="F614" s="16"/>
    </row>
  </sheetData>
  <pageMargins left="0.31496062992125984" right="0.11811023622047245" top="0.74803149606299213" bottom="0.74803149606299213" header="0.31496062992125984" footer="0.31496062992125984"/>
  <pageSetup paperSize="9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F36" sqref="F36"/>
    </sheetView>
  </sheetViews>
  <sheetFormatPr defaultRowHeight="15" x14ac:dyDescent="0.25"/>
  <cols>
    <col min="1" max="1" width="9.140625" style="28"/>
    <col min="2" max="2" width="71.7109375" style="25" customWidth="1"/>
    <col min="3" max="3" width="17.85546875" style="24" customWidth="1"/>
    <col min="4" max="11" width="9.140625" style="24"/>
    <col min="12" max="16384" width="9.140625" style="25"/>
  </cols>
  <sheetData>
    <row r="1" spans="1:3" x14ac:dyDescent="0.25">
      <c r="A1" s="32"/>
      <c r="B1" s="33" t="s">
        <v>83</v>
      </c>
      <c r="C1" s="45" t="s">
        <v>84</v>
      </c>
    </row>
    <row r="2" spans="1:3" ht="30" x14ac:dyDescent="0.25">
      <c r="A2" s="26">
        <v>1</v>
      </c>
      <c r="B2" s="35" t="s">
        <v>79</v>
      </c>
      <c r="C2" s="27">
        <f>'raskrižje Jozefinska-B.Jelačića'!F23</f>
        <v>0</v>
      </c>
    </row>
    <row r="3" spans="1:3" x14ac:dyDescent="0.25">
      <c r="A3" s="26">
        <v>2</v>
      </c>
      <c r="B3" s="35" t="s">
        <v>80</v>
      </c>
      <c r="C3" s="27">
        <f>'PP Bana Jelačića'!F15</f>
        <v>0</v>
      </c>
    </row>
    <row r="4" spans="1:3" x14ac:dyDescent="0.25">
      <c r="A4" s="26">
        <v>3</v>
      </c>
      <c r="B4" s="35" t="s">
        <v>81</v>
      </c>
      <c r="C4" s="27">
        <f>'LED markeri'!F4</f>
        <v>0</v>
      </c>
    </row>
    <row r="5" spans="1:3" x14ac:dyDescent="0.25">
      <c r="A5" s="36">
        <v>4</v>
      </c>
      <c r="B5" s="37" t="s">
        <v>82</v>
      </c>
      <c r="C5" s="38">
        <f>'SPZ C02'!F7</f>
        <v>0</v>
      </c>
    </row>
    <row r="6" spans="1:3" ht="15.75" thickBot="1" x14ac:dyDescent="0.3">
      <c r="A6" s="36">
        <v>5</v>
      </c>
      <c r="B6" s="37" t="s">
        <v>88</v>
      </c>
      <c r="C6" s="38">
        <f>Dokumentacija!F2</f>
        <v>0</v>
      </c>
    </row>
    <row r="7" spans="1:3" ht="16.5" thickTop="1" thickBot="1" x14ac:dyDescent="0.3">
      <c r="A7" s="42"/>
      <c r="B7" s="43" t="s">
        <v>85</v>
      </c>
      <c r="C7" s="44">
        <f>SUM(C2:C6)</f>
        <v>0</v>
      </c>
    </row>
    <row r="8" spans="1:3" ht="15.75" thickTop="1" x14ac:dyDescent="0.25">
      <c r="A8" s="39"/>
      <c r="B8" s="40" t="s">
        <v>86</v>
      </c>
      <c r="C8" s="41">
        <f>C7*0.25</f>
        <v>0</v>
      </c>
    </row>
    <row r="9" spans="1:3" x14ac:dyDescent="0.25">
      <c r="A9" s="32"/>
      <c r="B9" s="33" t="s">
        <v>87</v>
      </c>
      <c r="C9" s="34">
        <f>C7+C8</f>
        <v>0</v>
      </c>
    </row>
  </sheetData>
  <pageMargins left="0.31496062992125984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4</vt:i4>
      </vt:variant>
    </vt:vector>
  </HeadingPairs>
  <TitlesOfParts>
    <vt:vector size="11" baseType="lpstr">
      <vt:lpstr>Naslovna</vt:lpstr>
      <vt:lpstr>raskrižje Jozefinska-B.Jelačića</vt:lpstr>
      <vt:lpstr>PP Bana Jelačića</vt:lpstr>
      <vt:lpstr>LED markeri</vt:lpstr>
      <vt:lpstr>SPZ C02</vt:lpstr>
      <vt:lpstr>Dokumentacija</vt:lpstr>
      <vt:lpstr>Rekapitulacija</vt:lpstr>
      <vt:lpstr>Dokumentacija!Podrucje_ispisa</vt:lpstr>
      <vt:lpstr>'LED markeri'!Podrucje_ispisa</vt:lpstr>
      <vt:lpstr>'raskrižje Jozefinska-B.Jelačića'!Podrucje_ispisa</vt:lpstr>
      <vt:lpstr>'SPZ C02'!Podrucje_ispisa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Martina</cp:lastModifiedBy>
  <cp:lastPrinted>2022-07-25T06:45:11Z</cp:lastPrinted>
  <dcterms:created xsi:type="dcterms:W3CDTF">2022-03-14T10:29:35Z</dcterms:created>
  <dcterms:modified xsi:type="dcterms:W3CDTF">2022-07-25T06:45:32Z</dcterms:modified>
</cp:coreProperties>
</file>