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Ljiljana Trbuscic\Desktop\"/>
    </mc:Choice>
  </mc:AlternateContent>
  <xr:revisionPtr revIDLastSave="0" documentId="13_ncr:1_{537D5D02-18FE-4B2D-8C0A-C56C73C06B71}" xr6:coauthVersionLast="47" xr6:coauthVersionMax="47" xr10:uidLastSave="{00000000-0000-0000-0000-000000000000}"/>
  <bookViews>
    <workbookView xWindow="-120" yWindow="-120" windowWidth="29040" windowHeight="15720" xr2:uid="{E47E482F-2AF6-451D-B000-CD376D7A55C0}"/>
  </bookViews>
  <sheets>
    <sheet name="Lista reda prvenstva" sheetId="1" r:id="rId1"/>
  </sheets>
  <definedNames>
    <definedName name="_xlnm.Print_Area" localSheetId="0">'Lista reda prvenstva'!$A$1:$N$49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 i="1" l="1"/>
  <c r="N21" i="1"/>
  <c r="N32" i="1"/>
  <c r="N23" i="1"/>
  <c r="N39" i="1"/>
  <c r="N15" i="1"/>
  <c r="N28" i="1"/>
  <c r="N24" i="1"/>
  <c r="N38" i="1"/>
  <c r="N14" i="1"/>
  <c r="N41" i="1"/>
  <c r="N27" i="1"/>
  <c r="N18" i="1"/>
  <c r="N20" i="1"/>
  <c r="N13" i="1"/>
  <c r="N30" i="1"/>
  <c r="N22" i="1"/>
  <c r="N40" i="1"/>
  <c r="N31" i="1"/>
  <c r="N19" i="1"/>
  <c r="N16" i="1"/>
  <c r="N35" i="1"/>
  <c r="N36" i="1"/>
  <c r="N34" i="1"/>
  <c r="N26" i="1"/>
  <c r="N17" i="1"/>
  <c r="N25" i="1"/>
  <c r="N29" i="1"/>
  <c r="N33" i="1"/>
</calcChain>
</file>

<file path=xl/sharedStrings.xml><?xml version="1.0" encoding="utf-8"?>
<sst xmlns="http://schemas.openxmlformats.org/spreadsheetml/2006/main" count="51" uniqueCount="51">
  <si>
    <t xml:space="preserve">Red. br. </t>
  </si>
  <si>
    <t>Uvjeti stanovanja (članak 5. Odluke)</t>
  </si>
  <si>
    <t>Vrijeme prebivanja na području Grada Duge Rese
(članak 7. Odluke)</t>
  </si>
  <si>
    <t xml:space="preserve">Broj članova obiteljskog domaćinstva
(članka 8. Odluke) </t>
  </si>
  <si>
    <t xml:space="preserve">Životna dob podnositelja 
(članak 9. Odluke) </t>
  </si>
  <si>
    <t>Sudjelovanje u Domovinskom ratu 
(članak 13. Odluke)</t>
  </si>
  <si>
    <t>Status hrvatskog ratnog vojnog invalida 
(članak 14. Odluke)</t>
  </si>
  <si>
    <t>Status člana obitelji poginulog, zatočenog ili nestalog branitelja Domovinskog rata  (članak 15. Odluke)</t>
  </si>
  <si>
    <t>Invaliditet ili tjelesno 
oštećenje 
(članak 12. 
Odluke)</t>
  </si>
  <si>
    <t>Stručna 
sprema podnositelja
(članak 9. Odluke)</t>
  </si>
  <si>
    <t>Stambeni status 
(članak 6. Odluke)</t>
  </si>
  <si>
    <t>Djeca - začeto
dijete, dijete predškolske dobi, dijete na 
redovnom školovanju - 
(članak 11. 
Odluke)</t>
  </si>
  <si>
    <t>Ime, prezime i adresa podnositelja zahtjeva</t>
  </si>
  <si>
    <t>KLASA: 371-01/22-01/03</t>
  </si>
  <si>
    <t>OSTVARENI BODOVI NA TEMELJU KRITERIJA IZ  ODLUKE O UVJETIMA, MJERILIMA I POSTUPKU ZA UTVRĐIVANJE REDA PRVENSTVA ZA KUPNJU STANOVA IZ PROGRAMA POS-A NA PODRUČJU GRADA DUGE RESE</t>
  </si>
  <si>
    <t xml:space="preserve">UKUPNO OSTARENI BODOVI </t>
  </si>
  <si>
    <t>Tomislav Flanjak, Josefa Jeruzalema 3, Duga Resa</t>
  </si>
  <si>
    <t>Lucija Alandžak, Trg hrvatskih mučenika 5, Duga Resa</t>
  </si>
  <si>
    <t>Melita Trgovčić, Vinička 19, Duga Resa</t>
  </si>
  <si>
    <t>Tomislav Oršolić, Ulica dr. Ante Starčevića 45 c, Duga Resa</t>
  </si>
  <si>
    <t>Damir Špehar, Lazina 85, Draganić</t>
  </si>
  <si>
    <t>Ivan Capan, Sveti Petar Mrežički 35, Duga Resa</t>
  </si>
  <si>
    <t>Nikola Lisac, Trg kralja Tomislava 2, Duga Resa</t>
  </si>
  <si>
    <t>Diana Liković, Domobranska 57, Duga Resa</t>
  </si>
  <si>
    <t>Ana Mihalić, Radoslava Lopašića 1, Duga Resa</t>
  </si>
  <si>
    <t>Marieta Liković, Domobranska 57, Duga Resa</t>
  </si>
  <si>
    <t>Danijela Šlat, Ulica 137. brigade 1, Duga Resa</t>
  </si>
  <si>
    <t>Matija Dujam, Trg hrvatskih mučenika 2, Duga Resa</t>
  </si>
  <si>
    <t xml:space="preserve">Luka Lipovščak, Domobranska 115 a, Duga Resa </t>
  </si>
  <si>
    <t>Vlatka Papa, Belajska Vinica 48, Duga Resa</t>
  </si>
  <si>
    <t>Antonio Lisac, Đure Tomičića 19, Duga Resa</t>
  </si>
  <si>
    <t>Josipa Trbuščić, Lišnica 47 a, Duga Resa</t>
  </si>
  <si>
    <t>Patrik Pavlešić, Trg sv. Jurja 2, Duga Resa</t>
  </si>
  <si>
    <t>Matija Cindrić, Kolodvorski odvojak 8, Ozalj</t>
  </si>
  <si>
    <t>Hrvoje Hruškar, Stara cesta 8, Duga Resa</t>
  </si>
  <si>
    <t>Ivona Tufeković, Jozefinska cesta 5 a, Duga Resa</t>
  </si>
  <si>
    <t>Pavao Legek, Josefa Jeruzalema 2, Duga Resa</t>
  </si>
  <si>
    <t>Gordana Domšić, Gornje Bukovlje 46, Generalski Stol</t>
  </si>
  <si>
    <t>Marijana Malović, Mihalić Selo 13, Duga Resa</t>
  </si>
  <si>
    <t>David Tomašić, Trg kralja Tomislava 4, Duga Resa</t>
  </si>
  <si>
    <t>Božena Kukić, Trg hrvatskih mučenika 3, Duga Resa</t>
  </si>
  <si>
    <t>Ivana Laslavić, Ulica 137. brigade 1, Duga Resa</t>
  </si>
  <si>
    <t>Juliana Lovrić, Trg hrvatskih mučenika 13, Duga Resa</t>
  </si>
  <si>
    <t>Mihaela Špiljak, Belajske Poljice 131, Duga Resa</t>
  </si>
  <si>
    <t>Tomislav Vinski, Generalski Stol 40 D, Duga Resa</t>
  </si>
  <si>
    <t>Pravo na kupnju stana iz Programa društveno poticane stanogradnje na području Grada Duge Rese ostvarili su podnositelji zahtjeva kako slijedi:</t>
  </si>
  <si>
    <t>Važenje Liste utvrđuje se na vrijeme od 3 godine.
Lista se može opozvati za vrijeme za trajanja. 
Odlukom Gradonačelnika važenje Liste može se produžiti.</t>
  </si>
  <si>
    <t xml:space="preserve">Duga Resa, 23. kolovoza 2023. </t>
  </si>
  <si>
    <t>URBROJ:2133/03-03/01-23-108</t>
  </si>
  <si>
    <t xml:space="preserve"> 
GRADONAČELNIK
Tomislav Boljar, v.r.</t>
  </si>
  <si>
    <r>
      <t xml:space="preserve">Na temelju članka 24. stavka 3. Odluke o uvjetima, mjerilima i postupku za utvrđivanje reda prvenstva za kupnju stanova iz Programa društveno poticane stanogradnje na području Grada Duge Rese (Službeni glasnik Grada Duge Rese br. 2/23) nakon provedenog Javnog poziva objavljenog dne 24. travnja 2023. i objave Prijedloga liste reda prvenstva za kupnju stana iz Programa društveno poticane stanogradnje na području Grada Duge Dese od 3. kolovoza 2023. Gradonačelnik Grada Duge Rese dne 23. kolovoza 2023. utvrđuje 
</t>
    </r>
    <r>
      <rPr>
        <b/>
        <sz val="16"/>
        <color theme="1"/>
        <rFont val="Arial"/>
        <family val="2"/>
        <charset val="238"/>
      </rPr>
      <t>KONAČNU LISTU REDA PRVENSTVA ZA KUPNJU STANA 
IZ PROGRAMA DRUŠTVENO POTICANE STANOGRADNJE NA PODRUČJU GRADA DUGE RESE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</si>
</sst>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2"/>
      <color theme="1"/>
      <name val="Arial"/>
      <family val="2"/>
      <charset val="238"/>
    </font>
    <font>
      <sz val="12"/>
      <color theme="1"/>
      <name val="Calibri"/>
      <family val="2"/>
      <charset val="238"/>
      <scheme val="minor"/>
    </font>
    <font>
      <sz val="16"/>
      <color theme="1"/>
      <name val="Arial"/>
      <family val="2"/>
      <charset val="238"/>
    </font>
    <font>
      <b/>
      <sz val="16"/>
      <color theme="1"/>
      <name val="Arial"/>
      <family val="2"/>
      <charset val="238"/>
    </font>
    <font>
      <sz val="10"/>
      <color theme="1"/>
      <name val="Arial"/>
      <family val="2"/>
      <charset val="238"/>
    </font>
    <font>
      <b/>
      <sz val="10"/>
      <color indexed="8"/>
      <name val="Arial"/>
      <family val="2"/>
      <charset val="238"/>
    </font>
    <font>
      <b/>
      <sz val="11"/>
      <color indexed="8"/>
      <name val="Arial"/>
      <family val="2"/>
      <charset val="238"/>
    </font>
    <font>
      <b/>
      <sz val="11"/>
      <color indexed="8"/>
      <name val="Times New Roman"/>
      <family val="1"/>
      <charset val="238"/>
    </font>
    <font>
      <sz val="11"/>
      <color indexed="8"/>
      <name val="Times New Roman"/>
      <family val="1"/>
      <charset val="238"/>
    </font>
    <font>
      <sz val="11"/>
      <name val="Times New Roman"/>
      <family val="1"/>
      <charset val="238"/>
    </font>
    <font>
      <b/>
      <sz val="11"/>
      <name val="Times New Roman"/>
      <family val="1"/>
      <charset val="238"/>
    </font>
    <font>
      <sz val="11"/>
      <color theme="1"/>
      <name val="Times New Roman"/>
      <family val="1"/>
      <charset val="238"/>
    </font>
    <font>
      <sz val="10"/>
      <color indexed="8"/>
      <name val="Arial"/>
      <family val="2"/>
      <charset val="238"/>
    </font>
    <font>
      <b/>
      <sz val="14"/>
      <color theme="1"/>
      <name val="Arial"/>
      <family val="2"/>
      <charset val="23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6">
    <border>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right style="thick">
        <color indexed="64"/>
      </right>
      <top style="thick">
        <color indexed="64"/>
      </top>
      <bottom/>
      <diagonal/>
    </border>
    <border>
      <left/>
      <right style="thick">
        <color indexed="64"/>
      </right>
      <top/>
      <bottom style="thick">
        <color indexed="64"/>
      </bottom>
      <diagonal/>
    </border>
    <border>
      <left/>
      <right style="thick">
        <color indexed="64"/>
      </right>
      <top style="thick">
        <color indexed="64"/>
      </top>
      <bottom style="thick">
        <color indexed="64"/>
      </bottom>
      <diagonal/>
    </border>
    <border>
      <left style="thick">
        <color indexed="64"/>
      </left>
      <right/>
      <top/>
      <bottom style="thick">
        <color indexed="64"/>
      </bottom>
      <diagonal/>
    </border>
    <border>
      <left/>
      <right style="thick">
        <color indexed="64"/>
      </right>
      <top/>
      <bottom/>
      <diagonal/>
    </border>
    <border>
      <left/>
      <right/>
      <top/>
      <bottom style="thick">
        <color indexed="64"/>
      </bottom>
      <diagonal/>
    </border>
    <border>
      <left style="thick">
        <color indexed="64"/>
      </left>
      <right/>
      <top/>
      <bottom/>
      <diagonal/>
    </border>
    <border>
      <left/>
      <right/>
      <top style="thick">
        <color indexed="64"/>
      </top>
      <bottom style="thick">
        <color indexed="64"/>
      </bottom>
      <diagonal/>
    </border>
  </borders>
  <cellStyleXfs count="1">
    <xf numFmtId="0" fontId="0" fillId="0" borderId="0"/>
  </cellStyleXfs>
  <cellXfs count="79">
    <xf numFmtId="0" fontId="0" fillId="0" borderId="0" xfId="0"/>
    <xf numFmtId="0" fontId="0" fillId="0" borderId="0" xfId="0" applyAlignment="1">
      <alignment wrapText="1"/>
    </xf>
    <xf numFmtId="0" fontId="2" fillId="0" borderId="0" xfId="0" applyFont="1" applyAlignment="1">
      <alignment horizontal="center" wrapText="1"/>
    </xf>
    <xf numFmtId="0" fontId="1" fillId="0" borderId="0" xfId="0" applyFont="1"/>
    <xf numFmtId="0" fontId="1" fillId="0" borderId="0" xfId="0" applyFont="1" applyAlignment="1">
      <alignment wrapText="1"/>
    </xf>
    <xf numFmtId="0" fontId="2" fillId="0" borderId="0" xfId="0" applyFont="1" applyAlignment="1">
      <alignment wrapText="1"/>
    </xf>
    <xf numFmtId="0" fontId="2" fillId="0" borderId="0" xfId="0" applyFont="1"/>
    <xf numFmtId="0" fontId="5" fillId="0" borderId="0" xfId="0" applyFont="1" applyAlignment="1">
      <alignment horizontal="center" wrapText="1"/>
    </xf>
    <xf numFmtId="0" fontId="5" fillId="0" borderId="0" xfId="0" applyFont="1"/>
    <xf numFmtId="0" fontId="11" fillId="0" borderId="0" xfId="0" applyFont="1" applyAlignment="1">
      <alignment wrapText="1"/>
    </xf>
    <xf numFmtId="0" fontId="9" fillId="0" borderId="7" xfId="0" applyFont="1" applyBorder="1" applyAlignment="1">
      <alignment horizontal="center"/>
    </xf>
    <xf numFmtId="0" fontId="12" fillId="0" borderId="12" xfId="0" applyFont="1" applyBorder="1" applyAlignment="1">
      <alignment horizontal="center"/>
    </xf>
    <xf numFmtId="0" fontId="9" fillId="0" borderId="0" xfId="0" applyFont="1" applyAlignment="1">
      <alignment horizontal="center"/>
    </xf>
    <xf numFmtId="0" fontId="12" fillId="0" borderId="7" xfId="0" applyFont="1" applyBorder="1" applyAlignment="1">
      <alignment horizontal="center"/>
    </xf>
    <xf numFmtId="0" fontId="12" fillId="0" borderId="14" xfId="0" applyFont="1" applyBorder="1" applyAlignment="1">
      <alignment horizontal="center"/>
    </xf>
    <xf numFmtId="0" fontId="8" fillId="0" borderId="5" xfId="0" applyFont="1" applyBorder="1" applyAlignment="1">
      <alignment wrapText="1"/>
    </xf>
    <xf numFmtId="0" fontId="9" fillId="0" borderId="3" xfId="0" applyFont="1" applyBorder="1" applyAlignment="1">
      <alignment horizontal="center"/>
    </xf>
    <xf numFmtId="0" fontId="9" fillId="0" borderId="5" xfId="0" applyFont="1" applyBorder="1" applyAlignment="1">
      <alignment horizontal="center"/>
    </xf>
    <xf numFmtId="0" fontId="8" fillId="0" borderId="2" xfId="0" applyFont="1" applyBorder="1" applyAlignment="1">
      <alignment wrapText="1"/>
    </xf>
    <xf numFmtId="0" fontId="9" fillId="0" borderId="1" xfId="0" applyFont="1" applyBorder="1" applyAlignment="1">
      <alignment horizontal="center"/>
    </xf>
    <xf numFmtId="0" fontId="9" fillId="0" borderId="10" xfId="0" applyFont="1" applyBorder="1" applyAlignment="1">
      <alignment horizontal="center"/>
    </xf>
    <xf numFmtId="0" fontId="9" fillId="0" borderId="2" xfId="0" applyFont="1" applyBorder="1" applyAlignment="1">
      <alignment horizontal="center"/>
    </xf>
    <xf numFmtId="0" fontId="8" fillId="0" borderId="11" xfId="0" applyFont="1" applyBorder="1" applyAlignment="1">
      <alignment wrapText="1"/>
    </xf>
    <xf numFmtId="0" fontId="9" fillId="0" borderId="6" xfId="0" applyFont="1" applyBorder="1" applyAlignment="1">
      <alignment horizontal="center"/>
    </xf>
    <xf numFmtId="0" fontId="9" fillId="0" borderId="9" xfId="0" applyFont="1" applyBorder="1" applyAlignment="1">
      <alignment horizontal="center"/>
    </xf>
    <xf numFmtId="0" fontId="9" fillId="0" borderId="11" xfId="0" applyFont="1" applyBorder="1" applyAlignment="1">
      <alignment horizontal="center"/>
    </xf>
    <xf numFmtId="0" fontId="8" fillId="0" borderId="0" xfId="0" applyFont="1" applyAlignment="1">
      <alignment wrapText="1"/>
    </xf>
    <xf numFmtId="0" fontId="10" fillId="0" borderId="7" xfId="0" applyFont="1" applyBorder="1" applyAlignment="1">
      <alignment horizontal="center"/>
    </xf>
    <xf numFmtId="0" fontId="9" fillId="0" borderId="12" xfId="0" applyFont="1" applyBorder="1" applyAlignment="1">
      <alignment horizontal="center"/>
    </xf>
    <xf numFmtId="0" fontId="9" fillId="0" borderId="14" xfId="0" applyFont="1" applyBorder="1" applyAlignment="1">
      <alignment horizontal="center"/>
    </xf>
    <xf numFmtId="0" fontId="10" fillId="0" borderId="1" xfId="0" applyFont="1" applyBorder="1" applyAlignment="1">
      <alignment horizontal="center"/>
    </xf>
    <xf numFmtId="0" fontId="8" fillId="0" borderId="1" xfId="0" applyFont="1" applyBorder="1" applyAlignment="1">
      <alignment wrapText="1"/>
    </xf>
    <xf numFmtId="0" fontId="9" fillId="0" borderId="8" xfId="0" applyFont="1" applyBorder="1" applyAlignment="1">
      <alignment horizontal="center"/>
    </xf>
    <xf numFmtId="0" fontId="10" fillId="0" borderId="10" xfId="0" applyFont="1" applyBorder="1" applyAlignment="1">
      <alignment horizontal="center"/>
    </xf>
    <xf numFmtId="0" fontId="10" fillId="0" borderId="8" xfId="0" applyFont="1" applyBorder="1" applyAlignment="1">
      <alignment horizontal="center"/>
    </xf>
    <xf numFmtId="0" fontId="13" fillId="2" borderId="1" xfId="0" applyFont="1" applyFill="1" applyBorder="1" applyAlignment="1">
      <alignment horizontal="left"/>
    </xf>
    <xf numFmtId="0" fontId="13" fillId="2" borderId="7" xfId="0" applyFont="1" applyFill="1" applyBorder="1" applyAlignment="1">
      <alignment horizontal="left"/>
    </xf>
    <xf numFmtId="0" fontId="13" fillId="2" borderId="3" xfId="0" applyFont="1" applyFill="1" applyBorder="1" applyAlignment="1">
      <alignment horizontal="left"/>
    </xf>
    <xf numFmtId="0" fontId="13" fillId="3" borderId="0" xfId="0" applyFont="1" applyFill="1" applyAlignment="1">
      <alignment horizontal="left"/>
    </xf>
    <xf numFmtId="0" fontId="3" fillId="0" borderId="0" xfId="0" applyFont="1"/>
    <xf numFmtId="0" fontId="8" fillId="0" borderId="15" xfId="0" applyFont="1" applyBorder="1" applyAlignment="1">
      <alignment horizontal="left" wrapText="1"/>
    </xf>
    <xf numFmtId="2" fontId="2" fillId="0" borderId="0" xfId="0" applyNumberFormat="1" applyFont="1" applyAlignment="1">
      <alignment horizontal="center" wrapText="1"/>
    </xf>
    <xf numFmtId="2" fontId="8" fillId="0" borderId="6" xfId="0" applyNumberFormat="1" applyFont="1" applyBorder="1" applyAlignment="1">
      <alignment horizontal="center"/>
    </xf>
    <xf numFmtId="2" fontId="8" fillId="0" borderId="1" xfId="0" applyNumberFormat="1" applyFont="1" applyBorder="1" applyAlignment="1">
      <alignment horizontal="center"/>
    </xf>
    <xf numFmtId="2" fontId="8" fillId="0" borderId="7" xfId="0" applyNumberFormat="1" applyFont="1" applyBorder="1" applyAlignment="1">
      <alignment horizontal="center"/>
    </xf>
    <xf numFmtId="2" fontId="8" fillId="0" borderId="3" xfId="0" applyNumberFormat="1" applyFont="1" applyBorder="1" applyAlignment="1">
      <alignment horizontal="center"/>
    </xf>
    <xf numFmtId="2" fontId="8" fillId="0" borderId="0" xfId="0" applyNumberFormat="1" applyFont="1" applyAlignment="1">
      <alignment horizontal="center"/>
    </xf>
    <xf numFmtId="2" fontId="2" fillId="0" borderId="0" xfId="0" applyNumberFormat="1" applyFont="1"/>
    <xf numFmtId="2" fontId="0" fillId="0" borderId="0" xfId="0" applyNumberFormat="1"/>
    <xf numFmtId="2" fontId="9" fillId="0" borderId="7" xfId="0" applyNumberFormat="1" applyFont="1" applyBorder="1" applyAlignment="1">
      <alignment horizontal="center"/>
    </xf>
    <xf numFmtId="2" fontId="9" fillId="0" borderId="3" xfId="0" applyNumberFormat="1" applyFont="1" applyBorder="1" applyAlignment="1">
      <alignment horizontal="center"/>
    </xf>
    <xf numFmtId="2" fontId="9" fillId="0" borderId="1" xfId="0" applyNumberFormat="1" applyFont="1" applyBorder="1" applyAlignment="1">
      <alignment horizontal="center"/>
    </xf>
    <xf numFmtId="2" fontId="9" fillId="0" borderId="6" xfId="0" applyNumberFormat="1" applyFont="1" applyBorder="1" applyAlignment="1">
      <alignment horizontal="center"/>
    </xf>
    <xf numFmtId="2" fontId="10" fillId="0" borderId="7" xfId="0" applyNumberFormat="1" applyFont="1" applyBorder="1" applyAlignment="1">
      <alignment horizontal="center"/>
    </xf>
    <xf numFmtId="2" fontId="9" fillId="0" borderId="0" xfId="0" applyNumberFormat="1" applyFont="1" applyAlignment="1">
      <alignment horizontal="center"/>
    </xf>
    <xf numFmtId="2" fontId="9" fillId="0" borderId="4" xfId="0" applyNumberFormat="1" applyFont="1" applyBorder="1" applyAlignment="1">
      <alignment horizontal="center"/>
    </xf>
    <xf numFmtId="2" fontId="1" fillId="0" borderId="0" xfId="0" applyNumberFormat="1" applyFont="1"/>
    <xf numFmtId="0" fontId="8" fillId="0" borderId="0" xfId="0" applyFont="1" applyAlignment="1">
      <alignment horizontal="left" wrapText="1"/>
    </xf>
    <xf numFmtId="49" fontId="7" fillId="2" borderId="4" xfId="0" applyNumberFormat="1" applyFont="1" applyFill="1" applyBorder="1" applyAlignment="1">
      <alignment horizontal="center" vertical="center" wrapText="1"/>
    </xf>
    <xf numFmtId="49" fontId="7" fillId="2" borderId="13" xfId="0" applyNumberFormat="1" applyFont="1" applyFill="1" applyBorder="1" applyAlignment="1">
      <alignment horizontal="center" vertical="center" wrapText="1"/>
    </xf>
    <xf numFmtId="0" fontId="3" fillId="0" borderId="0" xfId="0" applyFont="1" applyAlignment="1">
      <alignment horizontal="left"/>
    </xf>
    <xf numFmtId="49" fontId="7" fillId="2" borderId="3" xfId="0" applyNumberFormat="1"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14" fillId="2" borderId="15" xfId="0" applyFont="1" applyFill="1" applyBorder="1" applyAlignment="1">
      <alignment horizontal="center" wrapText="1"/>
    </xf>
    <xf numFmtId="0" fontId="3" fillId="0" borderId="0" xfId="0" applyFont="1" applyAlignment="1">
      <alignment horizontal="left" wrapText="1"/>
    </xf>
    <xf numFmtId="0" fontId="3" fillId="0" borderId="0" xfId="0" applyFont="1" applyAlignment="1">
      <alignment horizontal="center" vertical="top" wrapText="1"/>
    </xf>
    <xf numFmtId="0" fontId="3" fillId="0" borderId="0" xfId="0" applyFont="1" applyAlignment="1">
      <alignment horizontal="center" wrapText="1"/>
    </xf>
    <xf numFmtId="0" fontId="2" fillId="0" borderId="0" xfId="0" applyFont="1" applyAlignment="1">
      <alignment horizontal="center" wrapText="1"/>
    </xf>
    <xf numFmtId="0" fontId="2" fillId="0" borderId="13" xfId="0" applyFont="1" applyBorder="1" applyAlignment="1">
      <alignment horizontal="center" wrapText="1"/>
    </xf>
    <xf numFmtId="49" fontId="7" fillId="2" borderId="5" xfId="0" applyNumberFormat="1" applyFont="1" applyFill="1" applyBorder="1" applyAlignment="1">
      <alignment horizontal="center" vertical="center" wrapText="1"/>
    </xf>
    <xf numFmtId="49" fontId="7" fillId="2" borderId="11" xfId="0" applyNumberFormat="1" applyFont="1" applyFill="1" applyBorder="1" applyAlignment="1">
      <alignment horizontal="center" vertical="center" wrapText="1"/>
    </xf>
    <xf numFmtId="2" fontId="7" fillId="2" borderId="3" xfId="0" applyNumberFormat="1" applyFont="1" applyFill="1" applyBorder="1" applyAlignment="1">
      <alignment horizontal="center" vertical="center" wrapText="1"/>
    </xf>
    <xf numFmtId="2" fontId="7" fillId="2" borderId="7" xfId="0" applyNumberFormat="1" applyFont="1" applyFill="1" applyBorder="1" applyAlignment="1">
      <alignment horizontal="center" vertical="center" wrapText="1"/>
    </xf>
    <xf numFmtId="2" fontId="7" fillId="2" borderId="6" xfId="0" applyNumberFormat="1" applyFont="1" applyFill="1" applyBorder="1" applyAlignment="1">
      <alignment horizontal="center" vertical="center" wrapText="1"/>
    </xf>
    <xf numFmtId="0" fontId="5" fillId="0" borderId="0" xfId="0" applyFont="1" applyAlignment="1">
      <alignment horizontal="center" wrapText="1"/>
    </xf>
    <xf numFmtId="2" fontId="7" fillId="2" borderId="4" xfId="0" applyNumberFormat="1" applyFont="1" applyFill="1" applyBorder="1" applyAlignment="1">
      <alignment horizontal="center" vertical="center" wrapText="1"/>
    </xf>
    <xf numFmtId="2" fontId="7" fillId="2" borderId="13" xfId="0" applyNumberFormat="1" applyFont="1" applyFill="1" applyBorder="1" applyAlignment="1">
      <alignment horizontal="center"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483577</xdr:colOff>
      <xdr:row>34</xdr:row>
      <xdr:rowOff>95250</xdr:rowOff>
    </xdr:from>
    <xdr:ext cx="184731" cy="264560"/>
    <xdr:sp macro="" textlink="">
      <xdr:nvSpPr>
        <xdr:cNvPr id="5" name="TextBox 1">
          <a:extLst>
            <a:ext uri="{FF2B5EF4-FFF2-40B4-BE49-F238E27FC236}">
              <a16:creationId xmlns:a16="http://schemas.microsoft.com/office/drawing/2014/main" id="{6E436E38-E58B-4FD7-BC3F-99AF84140856}"/>
            </a:ext>
          </a:extLst>
        </xdr:cNvPr>
        <xdr:cNvSpPr txBox="1"/>
      </xdr:nvSpPr>
      <xdr:spPr>
        <a:xfrm>
          <a:off x="5017477"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sz="1100"/>
        </a:p>
      </xdr:txBody>
    </xdr:sp>
    <xdr:clientData/>
  </xdr:one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AC8AD-FB57-4F2F-80D7-8D556C7157ED}">
  <sheetPr>
    <pageSetUpPr fitToPage="1"/>
  </sheetPr>
  <dimension ref="A1:N49"/>
  <sheetViews>
    <sheetView tabSelected="1" workbookViewId="0">
      <selection sqref="A1:N5"/>
    </sheetView>
  </sheetViews>
  <sheetFormatPr defaultColWidth="13.7109375" defaultRowHeight="15" x14ac:dyDescent="0.25"/>
  <cols>
    <col min="1" max="1" width="6.28515625" style="8" customWidth="1"/>
    <col min="2" max="2" width="31.140625" style="1" customWidth="1"/>
    <col min="3" max="3" width="13" customWidth="1"/>
    <col min="4" max="4" width="11.5703125" customWidth="1"/>
    <col min="5" max="5" width="16.28515625" style="48" customWidth="1"/>
    <col min="6" max="6" width="15.28515625" customWidth="1"/>
    <col min="7" max="7" width="14.7109375" customWidth="1"/>
    <col min="8" max="8" width="14.42578125" customWidth="1"/>
    <col min="9" max="9" width="21.140625" customWidth="1"/>
    <col min="10" max="10" width="12.7109375" customWidth="1"/>
    <col min="11" max="11" width="17.140625" customWidth="1"/>
    <col min="12" max="12" width="12.7109375" customWidth="1"/>
    <col min="13" max="13" width="21.28515625" customWidth="1"/>
    <col min="14" max="14" width="12.7109375" style="48" customWidth="1"/>
  </cols>
  <sheetData>
    <row r="1" spans="1:14" ht="70.5" customHeight="1" x14ac:dyDescent="0.25">
      <c r="A1" s="68" t="s">
        <v>50</v>
      </c>
      <c r="B1" s="69"/>
      <c r="C1" s="69"/>
      <c r="D1" s="69"/>
      <c r="E1" s="69"/>
      <c r="F1" s="69"/>
      <c r="G1" s="69"/>
      <c r="H1" s="69"/>
      <c r="I1" s="69"/>
      <c r="J1" s="69"/>
      <c r="K1" s="69"/>
      <c r="L1" s="69"/>
      <c r="M1" s="69"/>
      <c r="N1" s="69"/>
    </row>
    <row r="2" spans="1:14" ht="15.75" customHeight="1" x14ac:dyDescent="0.25">
      <c r="A2" s="69"/>
      <c r="B2" s="69"/>
      <c r="C2" s="69"/>
      <c r="D2" s="69"/>
      <c r="E2" s="69"/>
      <c r="F2" s="69"/>
      <c r="G2" s="69"/>
      <c r="H2" s="69"/>
      <c r="I2" s="69"/>
      <c r="J2" s="69"/>
      <c r="K2" s="69"/>
      <c r="L2" s="69"/>
      <c r="M2" s="69"/>
      <c r="N2" s="69"/>
    </row>
    <row r="3" spans="1:14" ht="57" customHeight="1" x14ac:dyDescent="0.25">
      <c r="A3" s="69"/>
      <c r="B3" s="69"/>
      <c r="C3" s="69"/>
      <c r="D3" s="69"/>
      <c r="E3" s="69"/>
      <c r="F3" s="69"/>
      <c r="G3" s="69"/>
      <c r="H3" s="69"/>
      <c r="I3" s="69"/>
      <c r="J3" s="69"/>
      <c r="K3" s="69"/>
      <c r="L3" s="69"/>
      <c r="M3" s="69"/>
      <c r="N3" s="69"/>
    </row>
    <row r="4" spans="1:14" ht="5.25" hidden="1" customHeight="1" thickBot="1" x14ac:dyDescent="0.3">
      <c r="A4" s="69"/>
      <c r="B4" s="69"/>
      <c r="C4" s="69"/>
      <c r="D4" s="69"/>
      <c r="E4" s="69"/>
      <c r="F4" s="69"/>
      <c r="G4" s="69"/>
      <c r="H4" s="69"/>
      <c r="I4" s="69"/>
      <c r="J4" s="69"/>
      <c r="K4" s="69"/>
      <c r="L4" s="69"/>
      <c r="M4" s="69"/>
      <c r="N4" s="69"/>
    </row>
    <row r="5" spans="1:14" ht="8.25" hidden="1" customHeight="1" thickBot="1" x14ac:dyDescent="0.3">
      <c r="A5" s="70"/>
      <c r="B5" s="70"/>
      <c r="C5" s="70"/>
      <c r="D5" s="70"/>
      <c r="E5" s="70"/>
      <c r="F5" s="70"/>
      <c r="G5" s="70"/>
      <c r="H5" s="70"/>
      <c r="I5" s="70"/>
      <c r="J5" s="70"/>
      <c r="K5" s="70"/>
      <c r="L5" s="70"/>
      <c r="M5" s="70"/>
      <c r="N5" s="70"/>
    </row>
    <row r="6" spans="1:14" ht="30.75" hidden="1" customHeight="1" thickBot="1" x14ac:dyDescent="0.3">
      <c r="A6" s="7"/>
      <c r="B6" s="2"/>
      <c r="C6" s="2"/>
      <c r="D6" s="2"/>
      <c r="E6" s="41"/>
      <c r="F6" s="2"/>
      <c r="G6" s="2"/>
      <c r="H6" s="2"/>
      <c r="I6" s="2"/>
      <c r="J6" s="2"/>
      <c r="K6" s="2"/>
      <c r="L6" s="2"/>
      <c r="M6" s="2"/>
      <c r="N6" s="41"/>
    </row>
    <row r="7" spans="1:14" ht="21.75" customHeight="1" x14ac:dyDescent="0.25">
      <c r="A7" s="76"/>
      <c r="B7" s="76"/>
      <c r="C7" s="76"/>
      <c r="D7" s="76"/>
      <c r="E7" s="76"/>
      <c r="F7" s="76"/>
      <c r="G7" s="76"/>
      <c r="H7" s="76"/>
      <c r="I7" s="76"/>
      <c r="J7" s="76"/>
      <c r="K7" s="76"/>
      <c r="L7" s="76"/>
      <c r="M7" s="76"/>
      <c r="N7" s="76"/>
    </row>
    <row r="8" spans="1:14" ht="24.75" customHeight="1" x14ac:dyDescent="0.3">
      <c r="A8" s="66" t="s">
        <v>45</v>
      </c>
      <c r="B8" s="66"/>
      <c r="C8" s="66"/>
      <c r="D8" s="66"/>
      <c r="E8" s="66"/>
      <c r="F8" s="66"/>
      <c r="G8" s="66"/>
      <c r="H8" s="66"/>
      <c r="I8" s="66"/>
      <c r="J8" s="66"/>
      <c r="K8" s="66"/>
      <c r="L8" s="66"/>
      <c r="M8" s="66"/>
      <c r="N8" s="66"/>
    </row>
    <row r="9" spans="1:14" ht="24.75" customHeight="1" thickBot="1" x14ac:dyDescent="0.3">
      <c r="A9" s="7"/>
      <c r="B9" s="7"/>
      <c r="C9" s="7"/>
      <c r="D9" s="7"/>
      <c r="E9" s="7"/>
      <c r="F9" s="7"/>
      <c r="G9" s="7"/>
      <c r="H9" s="7"/>
      <c r="I9" s="7"/>
      <c r="J9" s="7"/>
      <c r="K9" s="7"/>
      <c r="L9" s="7"/>
      <c r="M9" s="7"/>
      <c r="N9" s="7"/>
    </row>
    <row r="10" spans="1:14" ht="39.75" customHeight="1" thickTop="1" thickBot="1" x14ac:dyDescent="0.3">
      <c r="A10" s="64" t="s">
        <v>0</v>
      </c>
      <c r="B10" s="61" t="s">
        <v>12</v>
      </c>
      <c r="C10" s="65" t="s">
        <v>14</v>
      </c>
      <c r="D10" s="65"/>
      <c r="E10" s="65"/>
      <c r="F10" s="65"/>
      <c r="G10" s="65"/>
      <c r="H10" s="65"/>
      <c r="I10" s="65"/>
      <c r="J10" s="65"/>
      <c r="K10" s="65"/>
      <c r="L10" s="65"/>
      <c r="M10" s="65"/>
      <c r="N10" s="73" t="s">
        <v>15</v>
      </c>
    </row>
    <row r="11" spans="1:14" ht="30" customHeight="1" thickTop="1" thickBot="1" x14ac:dyDescent="0.3">
      <c r="A11" s="64"/>
      <c r="B11" s="62"/>
      <c r="C11" s="58" t="s">
        <v>1</v>
      </c>
      <c r="D11" s="61" t="s">
        <v>10</v>
      </c>
      <c r="E11" s="77" t="s">
        <v>2</v>
      </c>
      <c r="F11" s="61" t="s">
        <v>3</v>
      </c>
      <c r="G11" s="61" t="s">
        <v>4</v>
      </c>
      <c r="H11" s="61" t="s">
        <v>9</v>
      </c>
      <c r="I11" s="58" t="s">
        <v>11</v>
      </c>
      <c r="J11" s="71" t="s">
        <v>8</v>
      </c>
      <c r="K11" s="61" t="s">
        <v>5</v>
      </c>
      <c r="L11" s="58" t="s">
        <v>6</v>
      </c>
      <c r="M11" s="71" t="s">
        <v>7</v>
      </c>
      <c r="N11" s="74"/>
    </row>
    <row r="12" spans="1:14" ht="93" customHeight="1" thickTop="1" thickBot="1" x14ac:dyDescent="0.3">
      <c r="A12" s="64"/>
      <c r="B12" s="63"/>
      <c r="C12" s="59"/>
      <c r="D12" s="63"/>
      <c r="E12" s="78"/>
      <c r="F12" s="63"/>
      <c r="G12" s="63"/>
      <c r="H12" s="63"/>
      <c r="I12" s="59"/>
      <c r="J12" s="72"/>
      <c r="K12" s="63"/>
      <c r="L12" s="59"/>
      <c r="M12" s="72"/>
      <c r="N12" s="75"/>
    </row>
    <row r="13" spans="1:14" ht="35.1" customHeight="1" thickTop="1" thickBot="1" x14ac:dyDescent="0.3">
      <c r="A13" s="36">
        <v>1</v>
      </c>
      <c r="B13" s="9" t="s">
        <v>18</v>
      </c>
      <c r="C13" s="10">
        <v>13</v>
      </c>
      <c r="D13" s="10">
        <v>5</v>
      </c>
      <c r="E13" s="49">
        <v>75.900000000000006</v>
      </c>
      <c r="F13" s="11">
        <v>1</v>
      </c>
      <c r="G13" s="10">
        <v>6</v>
      </c>
      <c r="H13" s="12">
        <v>10</v>
      </c>
      <c r="I13" s="10">
        <v>0</v>
      </c>
      <c r="J13" s="10">
        <v>6</v>
      </c>
      <c r="K13" s="13">
        <v>6</v>
      </c>
      <c r="L13" s="13">
        <v>0</v>
      </c>
      <c r="M13" s="14">
        <v>0</v>
      </c>
      <c r="N13" s="43">
        <f t="shared" ref="N13:N41" si="0">SUM(C13:M13)</f>
        <v>122.9</v>
      </c>
    </row>
    <row r="14" spans="1:14" ht="35.1" customHeight="1" thickTop="1" thickBot="1" x14ac:dyDescent="0.3">
      <c r="A14" s="37">
        <v>2</v>
      </c>
      <c r="B14" s="15" t="s">
        <v>38</v>
      </c>
      <c r="C14" s="16">
        <v>18</v>
      </c>
      <c r="D14" s="16">
        <v>5</v>
      </c>
      <c r="E14" s="50">
        <v>55.2</v>
      </c>
      <c r="F14" s="16">
        <v>7</v>
      </c>
      <c r="G14" s="16">
        <v>8</v>
      </c>
      <c r="H14" s="16">
        <v>10</v>
      </c>
      <c r="I14" s="16">
        <v>6</v>
      </c>
      <c r="J14" s="16">
        <v>0</v>
      </c>
      <c r="K14" s="16">
        <v>0</v>
      </c>
      <c r="L14" s="16">
        <v>0</v>
      </c>
      <c r="M14" s="17">
        <v>10</v>
      </c>
      <c r="N14" s="43">
        <f t="shared" si="0"/>
        <v>119.2</v>
      </c>
    </row>
    <row r="15" spans="1:14" ht="35.1" customHeight="1" thickTop="1" thickBot="1" x14ac:dyDescent="0.3">
      <c r="A15" s="35">
        <v>3</v>
      </c>
      <c r="B15" s="31" t="s">
        <v>42</v>
      </c>
      <c r="C15" s="19">
        <v>18</v>
      </c>
      <c r="D15" s="19">
        <v>5</v>
      </c>
      <c r="E15" s="51">
        <v>52.1</v>
      </c>
      <c r="F15" s="20">
        <v>7</v>
      </c>
      <c r="G15" s="19">
        <v>8</v>
      </c>
      <c r="H15" s="19">
        <v>10</v>
      </c>
      <c r="I15" s="19">
        <v>6</v>
      </c>
      <c r="J15" s="19">
        <v>8</v>
      </c>
      <c r="K15" s="19">
        <v>0</v>
      </c>
      <c r="L15" s="19">
        <v>0</v>
      </c>
      <c r="M15" s="21">
        <v>0</v>
      </c>
      <c r="N15" s="43">
        <f t="shared" si="0"/>
        <v>114.1</v>
      </c>
    </row>
    <row r="16" spans="1:14" ht="35.1" customHeight="1" thickTop="1" thickBot="1" x14ac:dyDescent="0.3">
      <c r="A16" s="36">
        <v>4</v>
      </c>
      <c r="B16" s="22" t="s">
        <v>23</v>
      </c>
      <c r="C16" s="23">
        <v>18</v>
      </c>
      <c r="D16" s="23">
        <v>5</v>
      </c>
      <c r="E16" s="52">
        <v>69.3</v>
      </c>
      <c r="F16" s="24">
        <v>1</v>
      </c>
      <c r="G16" s="23">
        <v>6</v>
      </c>
      <c r="H16" s="23">
        <v>6</v>
      </c>
      <c r="I16" s="23">
        <v>6</v>
      </c>
      <c r="J16" s="23">
        <v>0</v>
      </c>
      <c r="K16" s="23">
        <v>0</v>
      </c>
      <c r="L16" s="23">
        <v>0</v>
      </c>
      <c r="M16" s="25">
        <v>0</v>
      </c>
      <c r="N16" s="43">
        <f t="shared" si="0"/>
        <v>111.3</v>
      </c>
    </row>
    <row r="17" spans="1:14" ht="35.1" customHeight="1" thickTop="1" thickBot="1" x14ac:dyDescent="0.3">
      <c r="A17" s="37">
        <v>5</v>
      </c>
      <c r="B17" s="31" t="s">
        <v>29</v>
      </c>
      <c r="C17" s="27">
        <v>18</v>
      </c>
      <c r="D17" s="10">
        <v>5</v>
      </c>
      <c r="E17" s="49">
        <v>58.8</v>
      </c>
      <c r="F17" s="28">
        <v>1</v>
      </c>
      <c r="G17" s="10">
        <v>8</v>
      </c>
      <c r="H17" s="10">
        <v>13</v>
      </c>
      <c r="I17" s="10">
        <v>0</v>
      </c>
      <c r="J17" s="10">
        <v>0</v>
      </c>
      <c r="K17" s="10">
        <v>0</v>
      </c>
      <c r="L17" s="10">
        <v>0</v>
      </c>
      <c r="M17" s="29">
        <v>0</v>
      </c>
      <c r="N17" s="43">
        <f t="shared" si="0"/>
        <v>103.8</v>
      </c>
    </row>
    <row r="18" spans="1:14" ht="35.1" customHeight="1" thickTop="1" thickBot="1" x14ac:dyDescent="0.3">
      <c r="A18" s="35">
        <v>6</v>
      </c>
      <c r="B18" s="18" t="s">
        <v>35</v>
      </c>
      <c r="C18" s="30">
        <v>18</v>
      </c>
      <c r="D18" s="30">
        <v>5</v>
      </c>
      <c r="E18" s="51">
        <v>53.4</v>
      </c>
      <c r="F18" s="20">
        <v>5</v>
      </c>
      <c r="G18" s="19">
        <v>8</v>
      </c>
      <c r="H18" s="19">
        <v>8</v>
      </c>
      <c r="I18" s="19">
        <v>6</v>
      </c>
      <c r="J18" s="19">
        <v>0</v>
      </c>
      <c r="K18" s="19">
        <v>0</v>
      </c>
      <c r="L18" s="19">
        <v>0</v>
      </c>
      <c r="M18" s="21">
        <v>0</v>
      </c>
      <c r="N18" s="43">
        <f t="shared" si="0"/>
        <v>103.4</v>
      </c>
    </row>
    <row r="19" spans="1:14" ht="35.1" customHeight="1" thickTop="1" thickBot="1" x14ac:dyDescent="0.3">
      <c r="A19" s="36">
        <v>7</v>
      </c>
      <c r="B19" s="26" t="s">
        <v>22</v>
      </c>
      <c r="C19" s="10">
        <v>18</v>
      </c>
      <c r="D19" s="10">
        <v>5</v>
      </c>
      <c r="E19" s="49">
        <v>49.3</v>
      </c>
      <c r="F19" s="28">
        <v>7</v>
      </c>
      <c r="G19" s="10">
        <v>10</v>
      </c>
      <c r="H19" s="10">
        <v>6</v>
      </c>
      <c r="I19" s="10">
        <v>6</v>
      </c>
      <c r="J19" s="10">
        <v>0</v>
      </c>
      <c r="K19" s="10">
        <v>0</v>
      </c>
      <c r="L19" s="10">
        <v>0</v>
      </c>
      <c r="M19" s="29">
        <v>0</v>
      </c>
      <c r="N19" s="43">
        <f t="shared" si="0"/>
        <v>101.3</v>
      </c>
    </row>
    <row r="20" spans="1:14" ht="35.1" customHeight="1" thickTop="1" thickBot="1" x14ac:dyDescent="0.3">
      <c r="A20" s="37">
        <v>8</v>
      </c>
      <c r="B20" s="18" t="s">
        <v>34</v>
      </c>
      <c r="C20" s="19">
        <v>18</v>
      </c>
      <c r="D20" s="19">
        <v>10</v>
      </c>
      <c r="E20" s="51">
        <v>57.3</v>
      </c>
      <c r="F20" s="20">
        <v>1</v>
      </c>
      <c r="G20" s="19">
        <v>8</v>
      </c>
      <c r="H20" s="19">
        <v>6</v>
      </c>
      <c r="I20" s="19">
        <v>0</v>
      </c>
      <c r="J20" s="19">
        <v>0</v>
      </c>
      <c r="K20" s="19">
        <v>0</v>
      </c>
      <c r="L20" s="19">
        <v>0</v>
      </c>
      <c r="M20" s="19">
        <v>0</v>
      </c>
      <c r="N20" s="42">
        <f t="shared" si="0"/>
        <v>100.3</v>
      </c>
    </row>
    <row r="21" spans="1:14" ht="35.1" customHeight="1" thickTop="1" thickBot="1" x14ac:dyDescent="0.3">
      <c r="A21" s="35">
        <v>9</v>
      </c>
      <c r="B21" s="22" t="s">
        <v>16</v>
      </c>
      <c r="C21" s="23">
        <v>18</v>
      </c>
      <c r="D21" s="23">
        <v>5</v>
      </c>
      <c r="E21" s="52">
        <v>39.9</v>
      </c>
      <c r="F21" s="24">
        <v>9</v>
      </c>
      <c r="G21" s="23">
        <v>8</v>
      </c>
      <c r="H21" s="23">
        <v>6</v>
      </c>
      <c r="I21" s="23">
        <v>12</v>
      </c>
      <c r="J21" s="23">
        <v>0</v>
      </c>
      <c r="K21" s="23">
        <v>0</v>
      </c>
      <c r="L21" s="23">
        <v>0</v>
      </c>
      <c r="M21" s="23">
        <v>0</v>
      </c>
      <c r="N21" s="43">
        <f t="shared" si="0"/>
        <v>97.9</v>
      </c>
    </row>
    <row r="22" spans="1:14" ht="35.1" customHeight="1" thickTop="1" thickBot="1" x14ac:dyDescent="0.3">
      <c r="A22" s="36">
        <v>10</v>
      </c>
      <c r="B22" s="9" t="s">
        <v>24</v>
      </c>
      <c r="C22" s="10">
        <v>13</v>
      </c>
      <c r="D22" s="10">
        <v>0</v>
      </c>
      <c r="E22" s="49">
        <v>50.7</v>
      </c>
      <c r="F22" s="11">
        <v>7</v>
      </c>
      <c r="G22" s="10">
        <v>10</v>
      </c>
      <c r="H22" s="10">
        <v>10</v>
      </c>
      <c r="I22" s="10">
        <v>6</v>
      </c>
      <c r="J22" s="10">
        <v>0</v>
      </c>
      <c r="K22" s="10">
        <v>0</v>
      </c>
      <c r="L22" s="10">
        <v>0</v>
      </c>
      <c r="M22" s="10">
        <v>0</v>
      </c>
      <c r="N22" s="44">
        <f t="shared" si="0"/>
        <v>96.7</v>
      </c>
    </row>
    <row r="23" spans="1:14" ht="35.1" customHeight="1" thickTop="1" thickBot="1" x14ac:dyDescent="0.3">
      <c r="A23" s="37">
        <v>11</v>
      </c>
      <c r="B23" s="18" t="s">
        <v>44</v>
      </c>
      <c r="C23" s="19">
        <v>18</v>
      </c>
      <c r="D23" s="19">
        <v>5</v>
      </c>
      <c r="E23" s="51">
        <v>34.299999999999997</v>
      </c>
      <c r="F23" s="20">
        <v>9</v>
      </c>
      <c r="G23" s="19">
        <v>8</v>
      </c>
      <c r="H23" s="19">
        <v>10</v>
      </c>
      <c r="I23" s="19">
        <v>12</v>
      </c>
      <c r="J23" s="19">
        <v>0</v>
      </c>
      <c r="K23" s="19">
        <v>0</v>
      </c>
      <c r="L23" s="19">
        <v>0</v>
      </c>
      <c r="M23" s="19">
        <v>0</v>
      </c>
      <c r="N23" s="43">
        <f t="shared" si="0"/>
        <v>96.3</v>
      </c>
    </row>
    <row r="24" spans="1:14" ht="35.1" customHeight="1" thickTop="1" thickBot="1" x14ac:dyDescent="0.3">
      <c r="A24" s="35">
        <v>12</v>
      </c>
      <c r="B24" s="9" t="s">
        <v>40</v>
      </c>
      <c r="C24" s="10">
        <v>18</v>
      </c>
      <c r="D24" s="10">
        <v>5</v>
      </c>
      <c r="E24" s="49">
        <v>53.8</v>
      </c>
      <c r="F24" s="28">
        <v>1</v>
      </c>
      <c r="G24" s="10">
        <v>8</v>
      </c>
      <c r="H24" s="10">
        <v>10</v>
      </c>
      <c r="I24" s="10">
        <v>0</v>
      </c>
      <c r="J24" s="10">
        <v>0</v>
      </c>
      <c r="K24" s="10">
        <v>0</v>
      </c>
      <c r="L24" s="10">
        <v>0</v>
      </c>
      <c r="M24" s="10">
        <v>0</v>
      </c>
      <c r="N24" s="44">
        <f t="shared" si="0"/>
        <v>95.8</v>
      </c>
    </row>
    <row r="25" spans="1:14" ht="35.1" customHeight="1" thickTop="1" thickBot="1" x14ac:dyDescent="0.3">
      <c r="A25" s="36">
        <v>13</v>
      </c>
      <c r="B25" s="18" t="s">
        <v>30</v>
      </c>
      <c r="C25" s="19">
        <v>18</v>
      </c>
      <c r="D25" s="19">
        <v>5</v>
      </c>
      <c r="E25" s="51">
        <v>44.9</v>
      </c>
      <c r="F25" s="20">
        <v>5</v>
      </c>
      <c r="G25" s="19">
        <v>10</v>
      </c>
      <c r="H25" s="19">
        <v>6</v>
      </c>
      <c r="I25" s="19">
        <v>3</v>
      </c>
      <c r="J25" s="19">
        <v>0</v>
      </c>
      <c r="K25" s="19">
        <v>0</v>
      </c>
      <c r="L25" s="19">
        <v>0</v>
      </c>
      <c r="M25" s="19">
        <v>0</v>
      </c>
      <c r="N25" s="43">
        <f t="shared" si="0"/>
        <v>91.9</v>
      </c>
    </row>
    <row r="26" spans="1:14" ht="35.1" customHeight="1" thickTop="1" thickBot="1" x14ac:dyDescent="0.3">
      <c r="A26" s="37">
        <v>14</v>
      </c>
      <c r="B26" s="26" t="s">
        <v>28</v>
      </c>
      <c r="C26" s="10">
        <v>18</v>
      </c>
      <c r="D26" s="10">
        <v>5</v>
      </c>
      <c r="E26" s="49">
        <v>49.2</v>
      </c>
      <c r="F26" s="28">
        <v>1</v>
      </c>
      <c r="G26" s="10">
        <v>10</v>
      </c>
      <c r="H26" s="10">
        <v>6</v>
      </c>
      <c r="I26" s="10">
        <v>0</v>
      </c>
      <c r="J26" s="10">
        <v>0</v>
      </c>
      <c r="K26" s="10">
        <v>0</v>
      </c>
      <c r="L26" s="10">
        <v>0</v>
      </c>
      <c r="M26" s="10">
        <v>0</v>
      </c>
      <c r="N26" s="43">
        <f t="shared" si="0"/>
        <v>89.2</v>
      </c>
    </row>
    <row r="27" spans="1:14" ht="35.1" customHeight="1" thickTop="1" thickBot="1" x14ac:dyDescent="0.3">
      <c r="A27" s="35">
        <v>15</v>
      </c>
      <c r="B27" s="18" t="s">
        <v>36</v>
      </c>
      <c r="C27" s="19">
        <v>18</v>
      </c>
      <c r="D27" s="19">
        <v>10</v>
      </c>
      <c r="E27" s="51">
        <v>43.2</v>
      </c>
      <c r="F27" s="20">
        <v>1</v>
      </c>
      <c r="G27" s="19">
        <v>10</v>
      </c>
      <c r="H27" s="19">
        <v>6</v>
      </c>
      <c r="I27" s="19">
        <v>0</v>
      </c>
      <c r="J27" s="19">
        <v>0</v>
      </c>
      <c r="K27" s="19">
        <v>0</v>
      </c>
      <c r="L27" s="19">
        <v>0</v>
      </c>
      <c r="M27" s="19">
        <v>0</v>
      </c>
      <c r="N27" s="43">
        <f t="shared" si="0"/>
        <v>88.2</v>
      </c>
    </row>
    <row r="28" spans="1:14" ht="35.1" customHeight="1" thickTop="1" thickBot="1" x14ac:dyDescent="0.3">
      <c r="A28" s="35">
        <v>16</v>
      </c>
      <c r="B28" s="18" t="s">
        <v>41</v>
      </c>
      <c r="C28" s="30">
        <v>18</v>
      </c>
      <c r="D28" s="19">
        <v>5</v>
      </c>
      <c r="E28" s="51">
        <v>43.1</v>
      </c>
      <c r="F28" s="20">
        <v>1</v>
      </c>
      <c r="G28" s="19">
        <v>10</v>
      </c>
      <c r="H28" s="19">
        <v>10</v>
      </c>
      <c r="I28" s="19">
        <v>0</v>
      </c>
      <c r="J28" s="19">
        <v>0</v>
      </c>
      <c r="K28" s="19">
        <v>0</v>
      </c>
      <c r="L28" s="19">
        <v>0</v>
      </c>
      <c r="M28" s="19">
        <v>0</v>
      </c>
      <c r="N28" s="43">
        <f t="shared" si="0"/>
        <v>87.1</v>
      </c>
    </row>
    <row r="29" spans="1:14" ht="35.1" customHeight="1" thickTop="1" thickBot="1" x14ac:dyDescent="0.3">
      <c r="A29" s="37">
        <v>17</v>
      </c>
      <c r="B29" s="15" t="s">
        <v>31</v>
      </c>
      <c r="C29" s="16">
        <v>18</v>
      </c>
      <c r="D29" s="16">
        <v>5</v>
      </c>
      <c r="E29" s="50">
        <v>42.6</v>
      </c>
      <c r="F29" s="32">
        <v>1</v>
      </c>
      <c r="G29" s="16">
        <v>10</v>
      </c>
      <c r="H29" s="16">
        <v>10</v>
      </c>
      <c r="I29" s="16">
        <v>0</v>
      </c>
      <c r="J29" s="16">
        <v>0</v>
      </c>
      <c r="K29" s="16">
        <v>0</v>
      </c>
      <c r="L29" s="16">
        <v>0</v>
      </c>
      <c r="M29" s="16">
        <v>0</v>
      </c>
      <c r="N29" s="43">
        <f t="shared" si="0"/>
        <v>86.6</v>
      </c>
    </row>
    <row r="30" spans="1:14" ht="35.1" customHeight="1" thickTop="1" thickBot="1" x14ac:dyDescent="0.3">
      <c r="A30" s="35">
        <v>18</v>
      </c>
      <c r="B30" s="18" t="s">
        <v>21</v>
      </c>
      <c r="C30" s="19">
        <v>18</v>
      </c>
      <c r="D30" s="19">
        <v>5</v>
      </c>
      <c r="E30" s="51">
        <v>43.2</v>
      </c>
      <c r="F30" s="20">
        <v>1</v>
      </c>
      <c r="G30" s="19">
        <v>10</v>
      </c>
      <c r="H30" s="19">
        <v>8</v>
      </c>
      <c r="I30" s="19">
        <v>0</v>
      </c>
      <c r="J30" s="19">
        <v>0</v>
      </c>
      <c r="K30" s="19">
        <v>0</v>
      </c>
      <c r="L30" s="19">
        <v>0</v>
      </c>
      <c r="M30" s="19">
        <v>0</v>
      </c>
      <c r="N30" s="42">
        <f t="shared" si="0"/>
        <v>85.2</v>
      </c>
    </row>
    <row r="31" spans="1:14" ht="35.1" customHeight="1" thickTop="1" thickBot="1" x14ac:dyDescent="0.3">
      <c r="A31" s="36">
        <v>19</v>
      </c>
      <c r="B31" s="15" t="s">
        <v>19</v>
      </c>
      <c r="C31" s="19">
        <v>18</v>
      </c>
      <c r="D31" s="19">
        <v>5</v>
      </c>
      <c r="E31" s="51">
        <v>28.6</v>
      </c>
      <c r="F31" s="20">
        <v>7</v>
      </c>
      <c r="G31" s="19">
        <v>8</v>
      </c>
      <c r="H31" s="19">
        <v>10</v>
      </c>
      <c r="I31" s="19">
        <v>6</v>
      </c>
      <c r="J31" s="19">
        <v>0</v>
      </c>
      <c r="K31" s="19">
        <v>0</v>
      </c>
      <c r="L31" s="19">
        <v>0</v>
      </c>
      <c r="M31" s="19">
        <v>0</v>
      </c>
      <c r="N31" s="45">
        <f t="shared" si="0"/>
        <v>82.6</v>
      </c>
    </row>
    <row r="32" spans="1:14" ht="35.1" customHeight="1" thickTop="1" thickBot="1" x14ac:dyDescent="0.3">
      <c r="A32" s="37">
        <v>20</v>
      </c>
      <c r="B32" s="31" t="s">
        <v>17</v>
      </c>
      <c r="C32" s="23">
        <v>18</v>
      </c>
      <c r="D32" s="23">
        <v>5</v>
      </c>
      <c r="E32" s="52">
        <v>42.1</v>
      </c>
      <c r="F32" s="24">
        <v>1</v>
      </c>
      <c r="G32" s="23">
        <v>10</v>
      </c>
      <c r="H32" s="23">
        <v>6</v>
      </c>
      <c r="I32" s="23">
        <v>0</v>
      </c>
      <c r="J32" s="23">
        <v>0</v>
      </c>
      <c r="K32" s="23">
        <v>0</v>
      </c>
      <c r="L32" s="23">
        <v>0</v>
      </c>
      <c r="M32" s="23">
        <v>0</v>
      </c>
      <c r="N32" s="43">
        <f t="shared" si="0"/>
        <v>82.1</v>
      </c>
    </row>
    <row r="33" spans="1:14" ht="35.1" customHeight="1" thickTop="1" thickBot="1" x14ac:dyDescent="0.3">
      <c r="A33" s="35">
        <v>21</v>
      </c>
      <c r="B33" s="26" t="s">
        <v>32</v>
      </c>
      <c r="C33" s="10">
        <v>18</v>
      </c>
      <c r="D33" s="10">
        <v>5</v>
      </c>
      <c r="E33" s="49">
        <v>40</v>
      </c>
      <c r="F33" s="28">
        <v>1</v>
      </c>
      <c r="G33" s="10">
        <v>10</v>
      </c>
      <c r="H33" s="10">
        <v>6</v>
      </c>
      <c r="I33" s="27">
        <v>0</v>
      </c>
      <c r="J33" s="27">
        <v>0</v>
      </c>
      <c r="K33" s="10">
        <v>0</v>
      </c>
      <c r="L33" s="10">
        <v>0</v>
      </c>
      <c r="M33" s="10">
        <v>0</v>
      </c>
      <c r="N33" s="43">
        <f t="shared" si="0"/>
        <v>80</v>
      </c>
    </row>
    <row r="34" spans="1:14" ht="35.1" customHeight="1" thickTop="1" thickBot="1" x14ac:dyDescent="0.3">
      <c r="A34" s="36">
        <v>22</v>
      </c>
      <c r="B34" s="18" t="s">
        <v>27</v>
      </c>
      <c r="C34" s="19">
        <v>18</v>
      </c>
      <c r="D34" s="19">
        <v>5</v>
      </c>
      <c r="E34" s="51">
        <v>36.200000000000003</v>
      </c>
      <c r="F34" s="20">
        <v>1</v>
      </c>
      <c r="G34" s="19">
        <v>10</v>
      </c>
      <c r="H34" s="19">
        <v>6</v>
      </c>
      <c r="I34" s="19">
        <v>0</v>
      </c>
      <c r="J34" s="19">
        <v>0</v>
      </c>
      <c r="K34" s="19">
        <v>0</v>
      </c>
      <c r="L34" s="19">
        <v>0</v>
      </c>
      <c r="M34" s="19">
        <v>0</v>
      </c>
      <c r="N34" s="42">
        <f t="shared" si="0"/>
        <v>76.2</v>
      </c>
    </row>
    <row r="35" spans="1:14" ht="35.1" customHeight="1" thickTop="1" thickBot="1" x14ac:dyDescent="0.3">
      <c r="A35" s="37">
        <v>23</v>
      </c>
      <c r="B35" s="26" t="s">
        <v>25</v>
      </c>
      <c r="C35" s="10">
        <v>18</v>
      </c>
      <c r="D35" s="10">
        <v>5</v>
      </c>
      <c r="E35" s="49">
        <v>35.200000000000003</v>
      </c>
      <c r="F35" s="28">
        <v>1</v>
      </c>
      <c r="G35" s="10">
        <v>10</v>
      </c>
      <c r="H35" s="10">
        <v>4</v>
      </c>
      <c r="I35" s="10">
        <v>0</v>
      </c>
      <c r="J35" s="10">
        <v>0</v>
      </c>
      <c r="K35" s="10">
        <v>0</v>
      </c>
      <c r="L35" s="10">
        <v>0</v>
      </c>
      <c r="M35" s="10">
        <v>0</v>
      </c>
      <c r="N35" s="44">
        <f t="shared" si="0"/>
        <v>73.2</v>
      </c>
    </row>
    <row r="36" spans="1:14" ht="35.1" customHeight="1" thickTop="1" thickBot="1" x14ac:dyDescent="0.3">
      <c r="A36" s="35">
        <v>24</v>
      </c>
      <c r="B36" s="18" t="s">
        <v>26</v>
      </c>
      <c r="C36" s="19">
        <v>18</v>
      </c>
      <c r="D36" s="19">
        <v>5</v>
      </c>
      <c r="E36" s="51">
        <v>25.5</v>
      </c>
      <c r="F36" s="20">
        <v>1</v>
      </c>
      <c r="G36" s="19">
        <v>10</v>
      </c>
      <c r="H36" s="19">
        <v>6</v>
      </c>
      <c r="I36" s="19">
        <v>0</v>
      </c>
      <c r="J36" s="19">
        <v>0</v>
      </c>
      <c r="K36" s="19">
        <v>0</v>
      </c>
      <c r="L36" s="19">
        <v>0</v>
      </c>
      <c r="M36" s="19">
        <v>0</v>
      </c>
      <c r="N36" s="43">
        <f t="shared" si="0"/>
        <v>65.5</v>
      </c>
    </row>
    <row r="37" spans="1:14" ht="35.1" customHeight="1" thickTop="1" thickBot="1" x14ac:dyDescent="0.3">
      <c r="A37" s="36">
        <v>25</v>
      </c>
      <c r="B37" s="57" t="s">
        <v>20</v>
      </c>
      <c r="C37" s="10">
        <v>13</v>
      </c>
      <c r="D37" s="10">
        <v>0</v>
      </c>
      <c r="E37" s="49">
        <v>18.899999999999999</v>
      </c>
      <c r="F37" s="28">
        <v>7</v>
      </c>
      <c r="G37" s="10">
        <v>8</v>
      </c>
      <c r="H37" s="10">
        <v>10</v>
      </c>
      <c r="I37" s="10">
        <v>6</v>
      </c>
      <c r="J37" s="10">
        <v>0</v>
      </c>
      <c r="K37" s="10">
        <v>0</v>
      </c>
      <c r="L37" s="10">
        <v>0</v>
      </c>
      <c r="M37" s="10">
        <v>0</v>
      </c>
      <c r="N37" s="43">
        <f t="shared" si="0"/>
        <v>62.9</v>
      </c>
    </row>
    <row r="38" spans="1:14" ht="35.1" customHeight="1" thickTop="1" thickBot="1" x14ac:dyDescent="0.3">
      <c r="A38" s="37">
        <v>26</v>
      </c>
      <c r="B38" s="18" t="s">
        <v>39</v>
      </c>
      <c r="C38" s="19">
        <v>18</v>
      </c>
      <c r="D38" s="19">
        <v>5</v>
      </c>
      <c r="E38" s="51">
        <v>14.6</v>
      </c>
      <c r="F38" s="33">
        <v>1</v>
      </c>
      <c r="G38" s="19">
        <v>10</v>
      </c>
      <c r="H38" s="19">
        <v>10</v>
      </c>
      <c r="I38" s="19">
        <v>0</v>
      </c>
      <c r="J38" s="19">
        <v>0</v>
      </c>
      <c r="K38" s="19">
        <v>0</v>
      </c>
      <c r="L38" s="19">
        <v>0</v>
      </c>
      <c r="M38" s="19">
        <v>0</v>
      </c>
      <c r="N38" s="43">
        <f t="shared" si="0"/>
        <v>58.6</v>
      </c>
    </row>
    <row r="39" spans="1:14" ht="35.1" customHeight="1" thickTop="1" thickBot="1" x14ac:dyDescent="0.3">
      <c r="A39" s="35">
        <v>27</v>
      </c>
      <c r="B39" s="26" t="s">
        <v>43</v>
      </c>
      <c r="C39" s="10">
        <v>18</v>
      </c>
      <c r="D39" s="10">
        <v>10</v>
      </c>
      <c r="E39" s="53">
        <v>0</v>
      </c>
      <c r="F39" s="28">
        <v>1</v>
      </c>
      <c r="G39" s="10">
        <v>10</v>
      </c>
      <c r="H39" s="10">
        <v>10</v>
      </c>
      <c r="I39" s="10">
        <v>0</v>
      </c>
      <c r="J39" s="10">
        <v>0</v>
      </c>
      <c r="K39" s="10">
        <v>0</v>
      </c>
      <c r="L39" s="10">
        <v>0</v>
      </c>
      <c r="M39" s="10">
        <v>0</v>
      </c>
      <c r="N39" s="43">
        <f t="shared" si="0"/>
        <v>49</v>
      </c>
    </row>
    <row r="40" spans="1:14" ht="35.1" customHeight="1" thickTop="1" thickBot="1" x14ac:dyDescent="0.3">
      <c r="A40" s="36">
        <v>28</v>
      </c>
      <c r="B40" s="15" t="s">
        <v>33</v>
      </c>
      <c r="C40" s="16">
        <v>18</v>
      </c>
      <c r="D40" s="16">
        <v>5</v>
      </c>
      <c r="E40" s="51">
        <v>0</v>
      </c>
      <c r="F40" s="34">
        <v>1</v>
      </c>
      <c r="G40" s="16">
        <v>10</v>
      </c>
      <c r="H40" s="16">
        <v>6</v>
      </c>
      <c r="I40" s="16">
        <v>3</v>
      </c>
      <c r="J40" s="16">
        <v>0</v>
      </c>
      <c r="K40" s="16">
        <v>0</v>
      </c>
      <c r="L40" s="16">
        <v>0</v>
      </c>
      <c r="M40" s="16">
        <v>0</v>
      </c>
      <c r="N40" s="45">
        <f t="shared" si="0"/>
        <v>43</v>
      </c>
    </row>
    <row r="41" spans="1:14" ht="35.1" customHeight="1" thickTop="1" thickBot="1" x14ac:dyDescent="0.3">
      <c r="A41" s="35">
        <v>29</v>
      </c>
      <c r="B41" s="40" t="s">
        <v>37</v>
      </c>
      <c r="C41" s="19">
        <v>13</v>
      </c>
      <c r="D41" s="19">
        <v>5</v>
      </c>
      <c r="E41" s="54">
        <v>0</v>
      </c>
      <c r="F41" s="19">
        <v>1</v>
      </c>
      <c r="G41" s="19">
        <v>6</v>
      </c>
      <c r="H41" s="19">
        <v>6</v>
      </c>
      <c r="I41" s="19">
        <v>0</v>
      </c>
      <c r="J41" s="19">
        <v>0</v>
      </c>
      <c r="K41" s="19">
        <v>0</v>
      </c>
      <c r="L41" s="19">
        <v>0</v>
      </c>
      <c r="M41" s="19">
        <v>0</v>
      </c>
      <c r="N41" s="43">
        <f t="shared" si="0"/>
        <v>31</v>
      </c>
    </row>
    <row r="42" spans="1:14" ht="20.25" customHeight="1" thickTop="1" x14ac:dyDescent="0.25">
      <c r="A42" s="38"/>
      <c r="B42" s="26"/>
      <c r="C42" s="12"/>
      <c r="D42" s="12"/>
      <c r="E42" s="55"/>
      <c r="F42" s="12"/>
      <c r="G42" s="12"/>
      <c r="H42" s="12"/>
      <c r="I42" s="12"/>
      <c r="J42" s="12"/>
      <c r="K42" s="12"/>
      <c r="L42" s="12"/>
      <c r="M42" s="12"/>
      <c r="N42" s="46"/>
    </row>
    <row r="43" spans="1:14" ht="63" customHeight="1" x14ac:dyDescent="0.3">
      <c r="A43" s="66" t="s">
        <v>46</v>
      </c>
      <c r="B43" s="66"/>
      <c r="C43" s="66"/>
      <c r="D43" s="66"/>
      <c r="E43" s="66"/>
      <c r="F43" s="66"/>
      <c r="G43" s="66"/>
      <c r="H43" s="66"/>
      <c r="I43" s="66"/>
      <c r="J43" s="66"/>
      <c r="K43" s="66"/>
      <c r="L43" s="66"/>
      <c r="M43" s="66"/>
      <c r="N43" s="66"/>
    </row>
    <row r="44" spans="1:14" ht="20.25" customHeight="1" x14ac:dyDescent="0.25">
      <c r="A44" s="38"/>
      <c r="B44" s="26"/>
      <c r="C44" s="12"/>
      <c r="D44" s="12"/>
      <c r="E44" s="54"/>
      <c r="F44" s="12"/>
      <c r="G44" s="12"/>
      <c r="H44" s="12"/>
      <c r="I44" s="12"/>
      <c r="J44" s="12"/>
      <c r="K44" s="12"/>
      <c r="L44" s="12"/>
      <c r="M44" s="12"/>
      <c r="N44" s="46"/>
    </row>
    <row r="45" spans="1:14" ht="15.75" x14ac:dyDescent="0.25">
      <c r="B45" s="5"/>
      <c r="C45" s="6"/>
      <c r="D45" s="6"/>
      <c r="E45" s="47"/>
      <c r="F45" s="6"/>
      <c r="G45" s="6"/>
      <c r="H45" s="6"/>
      <c r="I45" s="6"/>
      <c r="J45" s="6"/>
      <c r="K45" s="6"/>
      <c r="L45" s="6"/>
      <c r="M45" s="6"/>
      <c r="N45" s="47"/>
    </row>
    <row r="46" spans="1:14" ht="19.5" customHeight="1" x14ac:dyDescent="0.3">
      <c r="A46" s="39" t="s">
        <v>13</v>
      </c>
      <c r="B46" s="39"/>
      <c r="C46" s="39"/>
      <c r="D46" s="3"/>
      <c r="E46" s="56"/>
      <c r="F46" s="3"/>
      <c r="G46" s="3"/>
      <c r="H46" s="3"/>
      <c r="I46" s="3"/>
      <c r="J46" s="3"/>
      <c r="K46" s="3"/>
      <c r="L46" s="6"/>
      <c r="M46" s="6"/>
      <c r="N46" s="47"/>
    </row>
    <row r="47" spans="1:14" ht="20.25" x14ac:dyDescent="0.3">
      <c r="A47" s="60" t="s">
        <v>48</v>
      </c>
      <c r="B47" s="60"/>
      <c r="C47" s="60"/>
      <c r="D47" s="3"/>
      <c r="E47" s="56"/>
      <c r="F47" s="3"/>
      <c r="G47" s="3"/>
      <c r="H47" s="3"/>
      <c r="I47" s="3"/>
      <c r="J47" s="3"/>
      <c r="K47" s="3"/>
      <c r="L47" s="6"/>
      <c r="M47" s="6"/>
      <c r="N47" s="47"/>
    </row>
    <row r="48" spans="1:14" ht="16.5" customHeight="1" x14ac:dyDescent="0.3">
      <c r="A48" s="60" t="s">
        <v>47</v>
      </c>
      <c r="B48" s="60"/>
      <c r="C48" s="60"/>
      <c r="D48" s="3"/>
      <c r="E48" s="56"/>
      <c r="F48" s="3"/>
      <c r="G48" s="3"/>
      <c r="H48" s="3"/>
      <c r="I48" s="3"/>
      <c r="J48" s="3"/>
      <c r="K48" s="3"/>
      <c r="L48" s="6"/>
      <c r="M48" s="6"/>
      <c r="N48" s="47"/>
    </row>
    <row r="49" spans="2:14" ht="96" customHeight="1" x14ac:dyDescent="0.25">
      <c r="B49" s="4"/>
      <c r="C49" s="3"/>
      <c r="D49" s="3"/>
      <c r="E49" s="56"/>
      <c r="F49" s="3"/>
      <c r="G49" s="3"/>
      <c r="H49" s="67" t="s">
        <v>49</v>
      </c>
      <c r="I49" s="67"/>
      <c r="J49" s="67"/>
      <c r="K49" s="67"/>
      <c r="L49" s="67"/>
      <c r="M49" s="6"/>
      <c r="N49" s="47"/>
    </row>
  </sheetData>
  <sortState xmlns:xlrd2="http://schemas.microsoft.com/office/spreadsheetml/2017/richdata2" ref="B13:N41">
    <sortCondition descending="1" ref="N13:N41"/>
  </sortState>
  <mergeCells count="22">
    <mergeCell ref="A8:N8"/>
    <mergeCell ref="A43:N43"/>
    <mergeCell ref="H49:L49"/>
    <mergeCell ref="A1:N5"/>
    <mergeCell ref="M11:M12"/>
    <mergeCell ref="G11:G12"/>
    <mergeCell ref="H11:H12"/>
    <mergeCell ref="I11:I12"/>
    <mergeCell ref="J11:J12"/>
    <mergeCell ref="K11:K12"/>
    <mergeCell ref="L11:L12"/>
    <mergeCell ref="N10:N12"/>
    <mergeCell ref="A7:N7"/>
    <mergeCell ref="D11:D12"/>
    <mergeCell ref="E11:E12"/>
    <mergeCell ref="F11:F12"/>
    <mergeCell ref="C11:C12"/>
    <mergeCell ref="A48:C48"/>
    <mergeCell ref="A47:C47"/>
    <mergeCell ref="B10:B12"/>
    <mergeCell ref="A10:A12"/>
    <mergeCell ref="C10:M10"/>
  </mergeCells>
  <pageMargins left="0.70866141732283472" right="0.70866141732283472" top="0.74803149606299213" bottom="0.74803149606299213" header="0.31496062992125984" footer="0.31496062992125984"/>
  <pageSetup paperSize="9" scale="4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Lista reda prvenstva</vt:lpstr>
      <vt:lpstr>'Lista reda prvenstva'!Podrucje_ispisa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mf. fuduric</dc:creator>
  <cp:lastModifiedBy>Ljiljana Trbuscic</cp:lastModifiedBy>
  <cp:lastPrinted>2023-08-22T09:06:16Z</cp:lastPrinted>
  <dcterms:created xsi:type="dcterms:W3CDTF">2023-06-19T12:02:04Z</dcterms:created>
  <dcterms:modified xsi:type="dcterms:W3CDTF">2023-08-22T09:19:56Z</dcterms:modified>
</cp:coreProperties>
</file>